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bert\Documents\BALL STATE\"/>
    </mc:Choice>
  </mc:AlternateContent>
  <bookViews>
    <workbookView xWindow="0" yWindow="2940" windowWidth="23790" windowHeight="40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0" i="1" l="1"/>
  <c r="B96" i="1"/>
  <c r="B95" i="1"/>
  <c r="B94" i="1"/>
  <c r="B102" i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00" i="1"/>
  <c r="B101" i="1" s="1"/>
</calcChain>
</file>

<file path=xl/sharedStrings.xml><?xml version="1.0" encoding="utf-8"?>
<sst xmlns="http://schemas.openxmlformats.org/spreadsheetml/2006/main" count="148" uniqueCount="140">
  <si>
    <t>Wabash &amp; Erie Mileage - by Location</t>
  </si>
  <si>
    <t xml:space="preserve">Lake </t>
  </si>
  <si>
    <t>State</t>
  </si>
  <si>
    <t>By</t>
  </si>
  <si>
    <t>* Toll Collection</t>
  </si>
  <si>
    <t>Erie</t>
  </si>
  <si>
    <t>Line</t>
  </si>
  <si>
    <t>Incr</t>
  </si>
  <si>
    <t>Location</t>
  </si>
  <si>
    <t>Toledo *</t>
  </si>
  <si>
    <t>Swan Creek Sidecut</t>
  </si>
  <si>
    <t xml:space="preserve"> 1 Mile</t>
  </si>
  <si>
    <t>Port Miami</t>
  </si>
  <si>
    <t>Maumee City *</t>
  </si>
  <si>
    <t>Maumee Sidecut</t>
  </si>
  <si>
    <t>1.5 Miles</t>
  </si>
  <si>
    <t>Waterville</t>
  </si>
  <si>
    <t>Otsego</t>
  </si>
  <si>
    <t xml:space="preserve">  </t>
  </si>
  <si>
    <t>Providence Dam</t>
  </si>
  <si>
    <t>Providence Slackwater</t>
  </si>
  <si>
    <t>.5  Miles</t>
  </si>
  <si>
    <t>Bucklin Lock</t>
  </si>
  <si>
    <t>Texas (Damascus)</t>
  </si>
  <si>
    <t>Napoleon  *</t>
  </si>
  <si>
    <t>Florida</t>
  </si>
  <si>
    <t>Independence Dam</t>
  </si>
  <si>
    <t>Independence Slackwater</t>
  </si>
  <si>
    <t>4 .5 Miles</t>
  </si>
  <si>
    <t>Defiance *</t>
  </si>
  <si>
    <t xml:space="preserve">Junction - Miami &amp; Erie </t>
  </si>
  <si>
    <t>Six Mile Reservoir</t>
  </si>
  <si>
    <t>2,500 Acres</t>
  </si>
  <si>
    <t>Antwerp</t>
  </si>
  <si>
    <t>Indiana State Line - Open 1843</t>
  </si>
  <si>
    <t>Fairport</t>
  </si>
  <si>
    <t>New Haven</t>
  </si>
  <si>
    <t>Fort Wayne *</t>
  </si>
  <si>
    <t>Aboite ( Vermilyea)</t>
  </si>
  <si>
    <t>Roanoke</t>
  </si>
  <si>
    <t>Port Mahon</t>
  </si>
  <si>
    <t>Lewis'</t>
  </si>
  <si>
    <t>Huntington</t>
  </si>
  <si>
    <t>Forks of Wabash - Dam # 1</t>
  </si>
  <si>
    <t>McLain's</t>
  </si>
  <si>
    <t>Belden</t>
  </si>
  <si>
    <t>Wabash</t>
  </si>
  <si>
    <t>Fisher's Lock (Rich Valley)</t>
  </si>
  <si>
    <t>Peru - Dam # 3</t>
  </si>
  <si>
    <t>Lewisburg</t>
  </si>
  <si>
    <t>Logansport *</t>
  </si>
  <si>
    <t>Georgetown</t>
  </si>
  <si>
    <t>Lockport</t>
  </si>
  <si>
    <t>Rattlesnake</t>
  </si>
  <si>
    <t>Carrollton</t>
  </si>
  <si>
    <t xml:space="preserve">Wabash Slackwater </t>
  </si>
  <si>
    <t xml:space="preserve"> 3 Miles</t>
  </si>
  <si>
    <t>Pittsburgh  - Dam # 4</t>
  </si>
  <si>
    <t>Delphi</t>
  </si>
  <si>
    <t>Americus</t>
  </si>
  <si>
    <t>Jewittsport</t>
  </si>
  <si>
    <t>Lafayette *</t>
  </si>
  <si>
    <t>Wea Creek</t>
  </si>
  <si>
    <t>Granville,</t>
  </si>
  <si>
    <t>Indpendence / Maysville</t>
  </si>
  <si>
    <t>Attica</t>
  </si>
  <si>
    <t>Williamsport Sidecut</t>
  </si>
  <si>
    <t>Across Wabash</t>
  </si>
  <si>
    <t>Shawnee Creek</t>
  </si>
  <si>
    <t>Portland</t>
  </si>
  <si>
    <t>Covington *</t>
  </si>
  <si>
    <t>Vicksburg</t>
  </si>
  <si>
    <t>Perrysville Sidecut</t>
  </si>
  <si>
    <t>Lodi  - Dam Terminus 1847</t>
  </si>
  <si>
    <t>Howard</t>
  </si>
  <si>
    <t>Sugar Creek Feeder</t>
  </si>
  <si>
    <t>Montezuma</t>
  </si>
  <si>
    <t>Armiesburg</t>
  </si>
  <si>
    <t>Clinton Landing "Lyford"</t>
  </si>
  <si>
    <t>Terre Haute *</t>
  </si>
  <si>
    <t>Birch Creek Resevoir</t>
  </si>
  <si>
    <t>1.000 Acres</t>
  </si>
  <si>
    <t>Eel River Feeer</t>
  </si>
  <si>
    <t>Splunge Creek Reservoir</t>
  </si>
  <si>
    <t>4,000 Acres</t>
  </si>
  <si>
    <t>Worthington*</t>
  </si>
  <si>
    <t>Bloomfield Landing</t>
  </si>
  <si>
    <t>White River Slackwater</t>
  </si>
  <si>
    <t xml:space="preserve"> 5 Miles</t>
  </si>
  <si>
    <t>Newberry / Dam / Slackwater</t>
  </si>
  <si>
    <t>Elnora (Owl Prairie)</t>
  </si>
  <si>
    <t>Plainville</t>
  </si>
  <si>
    <t>Edwardsport Road</t>
  </si>
  <si>
    <t>Maysville</t>
  </si>
  <si>
    <t>White River Aqueduct</t>
  </si>
  <si>
    <t>Petersburg *</t>
  </si>
  <si>
    <t>Dongola</t>
  </si>
  <si>
    <t>Francisco</t>
  </si>
  <si>
    <t>Pigeon Reservoir</t>
  </si>
  <si>
    <t>Rochester / Pigeon Dam</t>
  </si>
  <si>
    <t>Millersburgh</t>
  </si>
  <si>
    <t>Newark</t>
  </si>
  <si>
    <t>Evansville *  / Lamasco</t>
  </si>
  <si>
    <t>1853 Opened</t>
  </si>
  <si>
    <t>Wabash &amp; Erie Mileage - by County</t>
  </si>
  <si>
    <t>MILES</t>
  </si>
  <si>
    <t>Lucas</t>
  </si>
  <si>
    <t>Henry</t>
  </si>
  <si>
    <t>Defiance</t>
  </si>
  <si>
    <t>Paulding</t>
  </si>
  <si>
    <t>Ohio</t>
  </si>
  <si>
    <t>Completed 1843</t>
  </si>
  <si>
    <t xml:space="preserve"> </t>
  </si>
  <si>
    <t>Allen</t>
  </si>
  <si>
    <t>Whitney</t>
  </si>
  <si>
    <t>Miami</t>
  </si>
  <si>
    <t>Cass</t>
  </si>
  <si>
    <t>Carroll</t>
  </si>
  <si>
    <t>Tippecanoe</t>
  </si>
  <si>
    <t>Fountain</t>
  </si>
  <si>
    <t>Parke</t>
  </si>
  <si>
    <t>Vigo</t>
  </si>
  <si>
    <t>Clay</t>
  </si>
  <si>
    <t>Owen</t>
  </si>
  <si>
    <t>Greene</t>
  </si>
  <si>
    <t>Daviess</t>
  </si>
  <si>
    <t>Pike</t>
  </si>
  <si>
    <t>Gibson</t>
  </si>
  <si>
    <t>Warrick</t>
  </si>
  <si>
    <t>Vanderburgh</t>
  </si>
  <si>
    <t>Indiana</t>
  </si>
  <si>
    <t>Completed 1853</t>
  </si>
  <si>
    <t xml:space="preserve"> ---------</t>
  </si>
  <si>
    <t xml:space="preserve">Total - Wabash &amp; Erie Mileage </t>
  </si>
  <si>
    <t>=======</t>
  </si>
  <si>
    <t>Manhattan - Ohio</t>
  </si>
  <si>
    <t>ST LINE</t>
  </si>
  <si>
    <t>----------- STATE LINE -----------</t>
  </si>
  <si>
    <t xml:space="preserve">     COUNTY</t>
  </si>
  <si>
    <r>
      <t>Lagro * -</t>
    </r>
    <r>
      <rPr>
        <sz val="12"/>
        <rFont val="Arial"/>
        <family val="2"/>
      </rPr>
      <t xml:space="preserve"> Dam #2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</si>
</sst>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12"/>
      <color theme="1"/>
      <name val="Calibri"/>
      <family val="2"/>
      <scheme val="minor"/>
    </font>
    <font>
      <sz val="14"/>
      <name val="Arial"/>
      <family val="2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" fontId="1" fillId="0" borderId="0" xfId="0" applyNumberFormat="1" applyFont="1" applyAlignment="1">
      <alignment horizontal="center"/>
    </xf>
    <xf numFmtId="0" fontId="10" fillId="0" borderId="0" xfId="0" applyFont="1"/>
    <xf numFmtId="164" fontId="2" fillId="0" borderId="0" xfId="0" applyNumberFormat="1" applyFont="1"/>
    <xf numFmtId="3" fontId="0" fillId="0" borderId="0" xfId="0" applyNumberFormat="1" applyAlignment="1">
      <alignment horizontal="center"/>
    </xf>
    <xf numFmtId="1" fontId="9" fillId="0" borderId="0" xfId="0" applyNumberFormat="1" applyFont="1" applyAlignment="1">
      <alignment horizontal="center"/>
    </xf>
    <xf numFmtId="0" fontId="1" fillId="0" borderId="0" xfId="0" quotePrefix="1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quotePrefix="1" applyFont="1" applyAlignment="1">
      <alignment horizontal="left"/>
    </xf>
    <xf numFmtId="0" fontId="8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tabSelected="1" workbookViewId="0">
      <selection activeCell="I39" sqref="I39"/>
    </sheetView>
  </sheetViews>
  <sheetFormatPr defaultRowHeight="15" x14ac:dyDescent="0.25"/>
  <cols>
    <col min="4" max="4" width="29.28515625" customWidth="1"/>
    <col min="5" max="5" width="16.28515625" customWidth="1"/>
  </cols>
  <sheetData>
    <row r="1" spans="1:8" ht="18.75" x14ac:dyDescent="0.3">
      <c r="A1" s="1"/>
      <c r="B1" s="1"/>
      <c r="C1" s="2" t="s">
        <v>0</v>
      </c>
      <c r="D1" s="1"/>
      <c r="E1" s="1"/>
      <c r="F1" s="1"/>
      <c r="G1" s="1"/>
      <c r="H1" s="1"/>
    </row>
    <row r="2" spans="1:8" ht="18.75" x14ac:dyDescent="0.3">
      <c r="A2" s="3" t="s">
        <v>1</v>
      </c>
      <c r="B2" s="3" t="s">
        <v>2</v>
      </c>
      <c r="C2" s="3" t="s">
        <v>3</v>
      </c>
      <c r="D2" s="3" t="s">
        <v>4</v>
      </c>
      <c r="E2" s="4"/>
      <c r="F2" s="1"/>
      <c r="G2" s="1"/>
      <c r="H2" s="1"/>
    </row>
    <row r="3" spans="1:8" ht="18.75" x14ac:dyDescent="0.3">
      <c r="A3" s="5" t="s">
        <v>5</v>
      </c>
      <c r="B3" s="5" t="s">
        <v>6</v>
      </c>
      <c r="C3" s="5" t="s">
        <v>7</v>
      </c>
      <c r="D3" s="5" t="s">
        <v>8</v>
      </c>
      <c r="E3" s="4"/>
      <c r="F3" s="1"/>
      <c r="G3" s="1"/>
      <c r="H3" s="1"/>
    </row>
    <row r="4" spans="1:8" ht="18.75" x14ac:dyDescent="0.3">
      <c r="A4" s="6">
        <v>0</v>
      </c>
      <c r="B4" s="6">
        <v>88</v>
      </c>
      <c r="C4" s="6">
        <v>0</v>
      </c>
      <c r="D4" s="7" t="s">
        <v>135</v>
      </c>
      <c r="E4" s="4"/>
      <c r="F4" s="1"/>
      <c r="G4" s="1"/>
      <c r="H4" s="1"/>
    </row>
    <row r="5" spans="1:8" ht="18.75" x14ac:dyDescent="0.3">
      <c r="A5" s="6">
        <v>4</v>
      </c>
      <c r="B5" s="6">
        <v>84</v>
      </c>
      <c r="C5" s="6">
        <v>4</v>
      </c>
      <c r="D5" s="8" t="s">
        <v>9</v>
      </c>
      <c r="E5" s="4"/>
      <c r="F5" s="1"/>
      <c r="G5" s="1"/>
      <c r="H5" s="1"/>
    </row>
    <row r="6" spans="1:8" ht="18.75" x14ac:dyDescent="0.3">
      <c r="A6" s="6">
        <v>5</v>
      </c>
      <c r="B6" s="6">
        <v>83</v>
      </c>
      <c r="C6" s="6">
        <v>1</v>
      </c>
      <c r="D6" s="7" t="s">
        <v>10</v>
      </c>
      <c r="E6" s="6" t="s">
        <v>11</v>
      </c>
      <c r="F6" s="1"/>
      <c r="G6" s="1"/>
      <c r="H6" s="1"/>
    </row>
    <row r="7" spans="1:8" ht="18.75" x14ac:dyDescent="0.3">
      <c r="A7" s="6">
        <v>12</v>
      </c>
      <c r="B7" s="6">
        <v>76</v>
      </c>
      <c r="C7" s="6">
        <v>7</v>
      </c>
      <c r="D7" s="7" t="s">
        <v>12</v>
      </c>
      <c r="E7" s="6"/>
      <c r="F7" s="1"/>
      <c r="G7" s="1"/>
      <c r="H7" s="1"/>
    </row>
    <row r="8" spans="1:8" ht="18.75" x14ac:dyDescent="0.3">
      <c r="A8" s="6">
        <v>13</v>
      </c>
      <c r="B8" s="6">
        <v>75</v>
      </c>
      <c r="C8" s="9">
        <v>1</v>
      </c>
      <c r="D8" s="8" t="s">
        <v>13</v>
      </c>
      <c r="E8" s="6"/>
      <c r="F8" s="1"/>
      <c r="G8" s="1"/>
      <c r="H8" s="1"/>
    </row>
    <row r="9" spans="1:8" ht="18.75" x14ac:dyDescent="0.3">
      <c r="A9" s="6">
        <v>14</v>
      </c>
      <c r="B9" s="6">
        <v>74</v>
      </c>
      <c r="C9" s="9">
        <v>1</v>
      </c>
      <c r="D9" s="7" t="s">
        <v>14</v>
      </c>
      <c r="E9" s="6" t="s">
        <v>15</v>
      </c>
      <c r="F9" s="1"/>
      <c r="G9" s="1"/>
      <c r="H9" s="1"/>
    </row>
    <row r="10" spans="1:8" ht="18.75" x14ac:dyDescent="0.3">
      <c r="A10" s="6">
        <v>18</v>
      </c>
      <c r="B10" s="6">
        <v>70</v>
      </c>
      <c r="C10" s="9">
        <v>4</v>
      </c>
      <c r="D10" s="7" t="s">
        <v>16</v>
      </c>
      <c r="E10" s="6"/>
      <c r="F10" s="1"/>
      <c r="G10" s="1"/>
      <c r="H10" s="1"/>
    </row>
    <row r="11" spans="1:8" ht="18.75" x14ac:dyDescent="0.3">
      <c r="A11" s="6">
        <v>25</v>
      </c>
      <c r="B11" s="6">
        <v>63</v>
      </c>
      <c r="C11" s="9">
        <v>7</v>
      </c>
      <c r="D11" s="7" t="s">
        <v>17</v>
      </c>
      <c r="E11" s="6"/>
      <c r="F11" s="1"/>
      <c r="G11" s="1"/>
      <c r="H11" s="1"/>
    </row>
    <row r="12" spans="1:8" ht="18.75" x14ac:dyDescent="0.3">
      <c r="A12" s="6">
        <v>30</v>
      </c>
      <c r="B12" s="6">
        <v>58</v>
      </c>
      <c r="C12" s="9" t="s">
        <v>18</v>
      </c>
      <c r="D12" s="7" t="s">
        <v>19</v>
      </c>
      <c r="E12" s="6"/>
      <c r="F12" s="1"/>
      <c r="G12" s="1"/>
      <c r="H12" s="1"/>
    </row>
    <row r="13" spans="1:8" ht="18.75" x14ac:dyDescent="0.3">
      <c r="A13" s="6"/>
      <c r="B13" s="6"/>
      <c r="C13" s="6"/>
      <c r="D13" s="7" t="s">
        <v>20</v>
      </c>
      <c r="E13" s="6" t="s">
        <v>21</v>
      </c>
      <c r="F13" s="1"/>
      <c r="G13" s="1"/>
      <c r="H13" s="1"/>
    </row>
    <row r="14" spans="1:8" ht="18.75" x14ac:dyDescent="0.3">
      <c r="A14" s="6">
        <v>31</v>
      </c>
      <c r="B14" s="6">
        <v>57</v>
      </c>
      <c r="C14" s="6">
        <v>1</v>
      </c>
      <c r="D14" s="7" t="s">
        <v>22</v>
      </c>
      <c r="E14" s="6"/>
      <c r="F14" s="1"/>
      <c r="G14" s="1"/>
      <c r="H14" s="1"/>
    </row>
    <row r="15" spans="1:8" ht="18.75" x14ac:dyDescent="0.3">
      <c r="A15" s="6">
        <v>36</v>
      </c>
      <c r="B15" s="6">
        <v>52</v>
      </c>
      <c r="C15" s="6">
        <v>5</v>
      </c>
      <c r="D15" s="7" t="s">
        <v>23</v>
      </c>
      <c r="E15" s="6"/>
      <c r="F15" s="1"/>
      <c r="G15" s="1"/>
      <c r="H15" s="1"/>
    </row>
    <row r="16" spans="1:8" ht="18.75" x14ac:dyDescent="0.3">
      <c r="A16" s="6">
        <v>44</v>
      </c>
      <c r="B16" s="6">
        <v>44</v>
      </c>
      <c r="C16" s="6">
        <v>8</v>
      </c>
      <c r="D16" s="8" t="s">
        <v>24</v>
      </c>
      <c r="E16" s="6"/>
      <c r="F16" s="1"/>
      <c r="G16" s="1"/>
      <c r="H16" s="1"/>
    </row>
    <row r="17" spans="1:8" ht="18.75" x14ac:dyDescent="0.3">
      <c r="A17" s="6">
        <v>52</v>
      </c>
      <c r="B17" s="6">
        <v>36</v>
      </c>
      <c r="C17" s="6">
        <v>8</v>
      </c>
      <c r="D17" s="7" t="s">
        <v>25</v>
      </c>
      <c r="E17" s="6"/>
      <c r="F17" s="1"/>
      <c r="G17" s="1"/>
      <c r="H17" s="1"/>
    </row>
    <row r="18" spans="1:8" ht="18.75" x14ac:dyDescent="0.3">
      <c r="A18" s="6">
        <v>57</v>
      </c>
      <c r="B18" s="6">
        <v>31</v>
      </c>
      <c r="C18" s="6">
        <v>5</v>
      </c>
      <c r="D18" s="7" t="s">
        <v>26</v>
      </c>
      <c r="E18" s="9"/>
      <c r="F18" s="1"/>
      <c r="G18" s="1"/>
      <c r="H18" s="1"/>
    </row>
    <row r="19" spans="1:8" ht="18.75" x14ac:dyDescent="0.3">
      <c r="A19" s="3"/>
      <c r="B19" s="3"/>
      <c r="C19" s="3"/>
      <c r="D19" s="7" t="s">
        <v>27</v>
      </c>
      <c r="E19" s="6" t="s">
        <v>28</v>
      </c>
      <c r="F19" s="1"/>
      <c r="G19" s="1"/>
      <c r="H19" s="1"/>
    </row>
    <row r="20" spans="1:8" ht="18.75" x14ac:dyDescent="0.3">
      <c r="A20" s="6">
        <v>61</v>
      </c>
      <c r="B20" s="6">
        <v>27</v>
      </c>
      <c r="C20" s="6">
        <v>4</v>
      </c>
      <c r="D20" s="8" t="s">
        <v>29</v>
      </c>
      <c r="E20" s="9"/>
      <c r="F20" s="1"/>
      <c r="G20" s="1"/>
      <c r="H20" s="1"/>
    </row>
    <row r="21" spans="1:8" ht="18.75" x14ac:dyDescent="0.3">
      <c r="A21" s="6">
        <v>70</v>
      </c>
      <c r="B21" s="6">
        <v>18</v>
      </c>
      <c r="C21" s="6">
        <v>9</v>
      </c>
      <c r="D21" s="7" t="s">
        <v>30</v>
      </c>
      <c r="E21" s="9"/>
      <c r="F21" s="1"/>
      <c r="G21" s="1"/>
      <c r="H21" s="1"/>
    </row>
    <row r="22" spans="1:8" ht="18.75" x14ac:dyDescent="0.3">
      <c r="A22" s="6">
        <v>81</v>
      </c>
      <c r="B22" s="6">
        <v>7</v>
      </c>
      <c r="C22" s="6">
        <v>11</v>
      </c>
      <c r="D22" s="7" t="s">
        <v>31</v>
      </c>
      <c r="E22" s="6" t="s">
        <v>32</v>
      </c>
      <c r="F22" s="1"/>
      <c r="G22" s="1"/>
      <c r="H22" s="1"/>
    </row>
    <row r="23" spans="1:8" ht="18.75" x14ac:dyDescent="0.3">
      <c r="A23" s="6">
        <v>84</v>
      </c>
      <c r="B23" s="6">
        <v>4</v>
      </c>
      <c r="C23" s="6">
        <v>3</v>
      </c>
      <c r="D23" s="7" t="s">
        <v>33</v>
      </c>
      <c r="E23" s="9"/>
      <c r="F23" s="1"/>
      <c r="G23" s="1"/>
      <c r="H23" s="1"/>
    </row>
    <row r="24" spans="1:8" ht="18.75" x14ac:dyDescent="0.3">
      <c r="A24" s="10">
        <v>88</v>
      </c>
      <c r="B24" s="10">
        <v>0</v>
      </c>
      <c r="C24" s="6">
        <v>4</v>
      </c>
      <c r="D24" s="8" t="s">
        <v>34</v>
      </c>
      <c r="E24" s="9"/>
      <c r="F24" s="1"/>
      <c r="G24" s="1"/>
      <c r="H24" s="1"/>
    </row>
    <row r="25" spans="1:8" ht="18.75" x14ac:dyDescent="0.3">
      <c r="A25" s="6">
        <v>93</v>
      </c>
      <c r="B25" s="6">
        <v>5</v>
      </c>
      <c r="C25" s="11">
        <v>5</v>
      </c>
      <c r="D25" s="7" t="s">
        <v>35</v>
      </c>
      <c r="E25" s="6"/>
      <c r="F25" s="4"/>
      <c r="G25" s="1"/>
    </row>
    <row r="26" spans="1:8" ht="18.75" x14ac:dyDescent="0.3">
      <c r="A26" s="6">
        <v>102</v>
      </c>
      <c r="B26" s="6">
        <v>14</v>
      </c>
      <c r="C26" s="11">
        <v>9</v>
      </c>
      <c r="D26" s="7" t="s">
        <v>36</v>
      </c>
      <c r="E26" s="6"/>
      <c r="F26" s="4"/>
      <c r="G26" s="1"/>
    </row>
    <row r="27" spans="1:8" ht="15.75" x14ac:dyDescent="0.25">
      <c r="A27" s="6">
        <v>108</v>
      </c>
      <c r="B27" s="6">
        <v>20</v>
      </c>
      <c r="C27" s="11">
        <v>6</v>
      </c>
      <c r="D27" s="8" t="s">
        <v>37</v>
      </c>
      <c r="E27" s="6"/>
      <c r="F27" s="4"/>
    </row>
    <row r="28" spans="1:8" ht="15.75" x14ac:dyDescent="0.25">
      <c r="A28" s="6">
        <v>119</v>
      </c>
      <c r="B28" s="6">
        <v>31</v>
      </c>
      <c r="C28" s="11">
        <v>11</v>
      </c>
      <c r="D28" s="7" t="s">
        <v>38</v>
      </c>
      <c r="E28" s="6"/>
      <c r="F28" s="4"/>
    </row>
    <row r="29" spans="1:8" ht="15.75" x14ac:dyDescent="0.25">
      <c r="A29" s="6">
        <v>123</v>
      </c>
      <c r="B29" s="6">
        <v>35</v>
      </c>
      <c r="C29" s="11">
        <v>4</v>
      </c>
      <c r="D29" s="7" t="s">
        <v>39</v>
      </c>
      <c r="E29" s="6"/>
      <c r="F29" s="4"/>
    </row>
    <row r="30" spans="1:8" ht="15.75" x14ac:dyDescent="0.25">
      <c r="A30" s="6">
        <v>125</v>
      </c>
      <c r="B30" s="6">
        <v>37</v>
      </c>
      <c r="C30" s="11">
        <v>2</v>
      </c>
      <c r="D30" s="7" t="s">
        <v>40</v>
      </c>
      <c r="E30" s="6"/>
      <c r="F30" s="4"/>
    </row>
    <row r="31" spans="1:8" ht="15.75" x14ac:dyDescent="0.25">
      <c r="A31" s="6">
        <v>129</v>
      </c>
      <c r="B31" s="6">
        <v>41</v>
      </c>
      <c r="C31" s="11">
        <v>4</v>
      </c>
      <c r="D31" s="7" t="s">
        <v>41</v>
      </c>
      <c r="E31" s="6"/>
      <c r="F31" s="4"/>
    </row>
    <row r="32" spans="1:8" ht="15.75" x14ac:dyDescent="0.25">
      <c r="A32" s="6">
        <v>133</v>
      </c>
      <c r="B32" s="6">
        <v>45</v>
      </c>
      <c r="C32" s="11">
        <v>4</v>
      </c>
      <c r="D32" s="7" t="s">
        <v>42</v>
      </c>
      <c r="E32" s="6"/>
      <c r="F32" s="4"/>
    </row>
    <row r="33" spans="1:6" ht="15.75" x14ac:dyDescent="0.25">
      <c r="A33" s="6">
        <v>135</v>
      </c>
      <c r="B33" s="6">
        <v>47</v>
      </c>
      <c r="C33" s="11">
        <v>2</v>
      </c>
      <c r="D33" s="7" t="s">
        <v>43</v>
      </c>
      <c r="E33" s="6"/>
      <c r="F33" s="4"/>
    </row>
    <row r="34" spans="1:6" ht="15.75" x14ac:dyDescent="0.25">
      <c r="A34" s="6">
        <v>139</v>
      </c>
      <c r="B34" s="6">
        <v>51</v>
      </c>
      <c r="C34" s="11">
        <v>4</v>
      </c>
      <c r="D34" s="7" t="s">
        <v>44</v>
      </c>
      <c r="E34" s="6"/>
      <c r="F34" s="4"/>
    </row>
    <row r="35" spans="1:6" ht="15.75" x14ac:dyDescent="0.25">
      <c r="A35" s="6">
        <v>142</v>
      </c>
      <c r="B35" s="6">
        <v>54</v>
      </c>
      <c r="C35" s="11">
        <v>3</v>
      </c>
      <c r="D35" s="7" t="s">
        <v>45</v>
      </c>
      <c r="E35" s="6"/>
      <c r="F35" s="4"/>
    </row>
    <row r="36" spans="1:6" ht="15.75" x14ac:dyDescent="0.25">
      <c r="A36" s="6">
        <v>146</v>
      </c>
      <c r="B36" s="6">
        <v>58</v>
      </c>
      <c r="C36" s="11">
        <v>4</v>
      </c>
      <c r="D36" s="8" t="s">
        <v>139</v>
      </c>
      <c r="E36" s="6"/>
      <c r="F36" s="4"/>
    </row>
    <row r="37" spans="1:6" ht="15.75" x14ac:dyDescent="0.25">
      <c r="A37" s="6">
        <v>152</v>
      </c>
      <c r="B37" s="6">
        <v>64</v>
      </c>
      <c r="C37" s="6">
        <v>6</v>
      </c>
      <c r="D37" s="7" t="s">
        <v>46</v>
      </c>
      <c r="E37" s="6"/>
      <c r="F37" s="4"/>
    </row>
    <row r="38" spans="1:6" ht="15.75" x14ac:dyDescent="0.25">
      <c r="A38" s="6">
        <v>157</v>
      </c>
      <c r="B38" s="6">
        <v>69</v>
      </c>
      <c r="C38" s="6">
        <v>5</v>
      </c>
      <c r="D38" s="7" t="s">
        <v>47</v>
      </c>
      <c r="E38" s="6"/>
      <c r="F38" s="4"/>
    </row>
    <row r="39" spans="1:6" ht="15.75" x14ac:dyDescent="0.25">
      <c r="A39" s="6">
        <v>167</v>
      </c>
      <c r="B39" s="6">
        <v>79</v>
      </c>
      <c r="C39" s="6">
        <v>10</v>
      </c>
      <c r="D39" s="7" t="s">
        <v>48</v>
      </c>
      <c r="E39" s="6"/>
      <c r="F39" s="4"/>
    </row>
    <row r="40" spans="1:6" ht="15.75" x14ac:dyDescent="0.25">
      <c r="A40" s="6">
        <v>176</v>
      </c>
      <c r="B40" s="6">
        <v>88</v>
      </c>
      <c r="C40" s="6">
        <v>9</v>
      </c>
      <c r="D40" s="7" t="s">
        <v>49</v>
      </c>
      <c r="E40" s="6"/>
      <c r="F40" s="4"/>
    </row>
    <row r="41" spans="1:6" ht="15.75" x14ac:dyDescent="0.25">
      <c r="A41" s="6">
        <v>185</v>
      </c>
      <c r="B41" s="6">
        <v>97</v>
      </c>
      <c r="C41" s="6">
        <v>9</v>
      </c>
      <c r="D41" s="8" t="s">
        <v>50</v>
      </c>
      <c r="E41" s="6"/>
      <c r="F41" s="4"/>
    </row>
    <row r="42" spans="1:6" ht="15.75" x14ac:dyDescent="0.25">
      <c r="A42" s="6">
        <v>193</v>
      </c>
      <c r="B42" s="6">
        <v>105</v>
      </c>
      <c r="C42" s="6">
        <v>8</v>
      </c>
      <c r="D42" s="7" t="s">
        <v>51</v>
      </c>
      <c r="E42" s="6"/>
      <c r="F42" s="4"/>
    </row>
    <row r="43" spans="1:6" ht="15.75" x14ac:dyDescent="0.25">
      <c r="A43" s="6">
        <v>198</v>
      </c>
      <c r="B43" s="6">
        <v>110</v>
      </c>
      <c r="C43" s="6">
        <v>5</v>
      </c>
      <c r="D43" s="7" t="s">
        <v>52</v>
      </c>
      <c r="E43" s="6"/>
      <c r="F43" s="4"/>
    </row>
    <row r="44" spans="1:6" ht="15.75" x14ac:dyDescent="0.25">
      <c r="A44" s="6">
        <v>202</v>
      </c>
      <c r="B44" s="6">
        <v>114</v>
      </c>
      <c r="C44" s="6">
        <v>4</v>
      </c>
      <c r="D44" s="7" t="s">
        <v>53</v>
      </c>
      <c r="E44" s="6"/>
      <c r="F44" s="4"/>
    </row>
    <row r="45" spans="1:6" ht="15.75" x14ac:dyDescent="0.25">
      <c r="A45" s="6">
        <v>204</v>
      </c>
      <c r="B45" s="6">
        <v>116</v>
      </c>
      <c r="C45" s="6">
        <v>2</v>
      </c>
      <c r="D45" s="7" t="s">
        <v>54</v>
      </c>
      <c r="E45" s="6"/>
      <c r="F45" s="4"/>
    </row>
    <row r="46" spans="1:6" ht="15.75" x14ac:dyDescent="0.25">
      <c r="A46" s="6">
        <v>207</v>
      </c>
      <c r="B46" s="6">
        <v>119</v>
      </c>
      <c r="C46" s="6">
        <v>3</v>
      </c>
      <c r="D46" s="7" t="s">
        <v>55</v>
      </c>
      <c r="E46" s="6" t="s">
        <v>56</v>
      </c>
      <c r="F46" s="4"/>
    </row>
    <row r="47" spans="1:6" ht="15.75" x14ac:dyDescent="0.25">
      <c r="A47" s="6"/>
      <c r="B47" s="6">
        <v>120</v>
      </c>
      <c r="C47" s="6"/>
      <c r="D47" s="7" t="s">
        <v>57</v>
      </c>
      <c r="E47" s="6"/>
      <c r="F47" s="4"/>
    </row>
    <row r="48" spans="1:6" ht="15.75" x14ac:dyDescent="0.25">
      <c r="A48" s="6">
        <v>208</v>
      </c>
      <c r="B48" s="6">
        <v>120</v>
      </c>
      <c r="C48" s="6">
        <v>1</v>
      </c>
      <c r="D48" s="7" t="s">
        <v>58</v>
      </c>
      <c r="E48" s="6"/>
      <c r="F48" s="4"/>
    </row>
    <row r="49" spans="1:6" ht="15.75" x14ac:dyDescent="0.25">
      <c r="A49" s="6">
        <v>215</v>
      </c>
      <c r="B49" s="6">
        <v>127</v>
      </c>
      <c r="C49" s="6">
        <v>7</v>
      </c>
      <c r="D49" s="7" t="s">
        <v>59</v>
      </c>
      <c r="E49" s="6"/>
      <c r="F49" s="4"/>
    </row>
    <row r="50" spans="1:6" ht="15.75" x14ac:dyDescent="0.25">
      <c r="A50" s="6">
        <v>219</v>
      </c>
      <c r="B50" s="6">
        <v>131</v>
      </c>
      <c r="C50" s="6">
        <v>4</v>
      </c>
      <c r="D50" s="7" t="s">
        <v>60</v>
      </c>
      <c r="E50" s="6"/>
      <c r="F50" s="4"/>
    </row>
    <row r="51" spans="1:6" ht="15.75" x14ac:dyDescent="0.25">
      <c r="A51" s="6">
        <v>226</v>
      </c>
      <c r="B51" s="6">
        <v>138</v>
      </c>
      <c r="C51" s="6">
        <v>7</v>
      </c>
      <c r="D51" s="8" t="s">
        <v>61</v>
      </c>
      <c r="E51" s="6"/>
      <c r="F51" s="4"/>
    </row>
    <row r="52" spans="1:6" ht="15.75" x14ac:dyDescent="0.25">
      <c r="A52" s="6">
        <v>230</v>
      </c>
      <c r="B52" s="6">
        <v>142</v>
      </c>
      <c r="C52" s="6">
        <v>4</v>
      </c>
      <c r="D52" s="7" t="s">
        <v>62</v>
      </c>
      <c r="E52" s="6"/>
      <c r="F52" s="4"/>
    </row>
    <row r="53" spans="1:6" ht="15.75" x14ac:dyDescent="0.25">
      <c r="A53" s="6">
        <v>234</v>
      </c>
      <c r="B53" s="6">
        <v>146</v>
      </c>
      <c r="C53" s="6">
        <v>4</v>
      </c>
      <c r="D53" s="7" t="s">
        <v>63</v>
      </c>
      <c r="E53" s="6"/>
      <c r="F53" s="4"/>
    </row>
    <row r="54" spans="1:6" ht="15.75" x14ac:dyDescent="0.25">
      <c r="A54" s="6">
        <v>243</v>
      </c>
      <c r="B54" s="6">
        <v>155</v>
      </c>
      <c r="C54" s="6">
        <v>9</v>
      </c>
      <c r="D54" s="7" t="s">
        <v>64</v>
      </c>
      <c r="E54" s="6"/>
      <c r="F54" s="4"/>
    </row>
    <row r="55" spans="1:6" ht="15.75" x14ac:dyDescent="0.25">
      <c r="A55" s="6">
        <v>249</v>
      </c>
      <c r="B55" s="6">
        <v>161</v>
      </c>
      <c r="C55" s="6">
        <v>6</v>
      </c>
      <c r="D55" s="7" t="s">
        <v>65</v>
      </c>
      <c r="E55" s="6"/>
      <c r="F55" s="4"/>
    </row>
    <row r="56" spans="1:6" ht="15.75" x14ac:dyDescent="0.25">
      <c r="A56" s="6">
        <v>250</v>
      </c>
      <c r="B56" s="6">
        <v>162</v>
      </c>
      <c r="C56" s="6">
        <v>1</v>
      </c>
      <c r="D56" s="7" t="s">
        <v>66</v>
      </c>
      <c r="E56" s="6" t="s">
        <v>67</v>
      </c>
      <c r="F56" s="4"/>
    </row>
    <row r="57" spans="1:6" ht="15.75" x14ac:dyDescent="0.25">
      <c r="A57" s="6">
        <v>252</v>
      </c>
      <c r="B57" s="6">
        <v>164</v>
      </c>
      <c r="C57" s="6">
        <v>2</v>
      </c>
      <c r="D57" s="7" t="s">
        <v>68</v>
      </c>
      <c r="E57" s="6"/>
      <c r="F57" s="4"/>
    </row>
    <row r="58" spans="1:6" ht="15.75" x14ac:dyDescent="0.25">
      <c r="A58" s="6">
        <v>256</v>
      </c>
      <c r="B58" s="6">
        <v>168</v>
      </c>
      <c r="C58" s="6">
        <v>4</v>
      </c>
      <c r="D58" s="7" t="s">
        <v>69</v>
      </c>
      <c r="E58" s="6"/>
      <c r="F58" s="4"/>
    </row>
    <row r="59" spans="1:6" ht="15.75" x14ac:dyDescent="0.25">
      <c r="A59" s="6">
        <v>263</v>
      </c>
      <c r="B59" s="6">
        <v>175</v>
      </c>
      <c r="C59" s="6">
        <v>7</v>
      </c>
      <c r="D59" s="8" t="s">
        <v>70</v>
      </c>
      <c r="E59" s="6"/>
      <c r="F59" s="4"/>
    </row>
    <row r="60" spans="1:6" ht="15.75" x14ac:dyDescent="0.25">
      <c r="A60" s="6">
        <v>269</v>
      </c>
      <c r="B60" s="6">
        <v>181</v>
      </c>
      <c r="C60" s="6">
        <v>6</v>
      </c>
      <c r="D60" s="7" t="s">
        <v>71</v>
      </c>
      <c r="E60" s="6"/>
      <c r="F60" s="4"/>
    </row>
    <row r="61" spans="1:6" ht="15.75" x14ac:dyDescent="0.25">
      <c r="A61" s="6">
        <v>270</v>
      </c>
      <c r="B61" s="6">
        <v>182</v>
      </c>
      <c r="C61" s="6">
        <v>1</v>
      </c>
      <c r="D61" s="7" t="s">
        <v>72</v>
      </c>
      <c r="E61" s="6" t="s">
        <v>67</v>
      </c>
      <c r="F61" s="4"/>
    </row>
    <row r="62" spans="1:6" ht="15.75" x14ac:dyDescent="0.25">
      <c r="A62" s="6">
        <v>277</v>
      </c>
      <c r="B62" s="6">
        <v>189</v>
      </c>
      <c r="C62" s="6">
        <v>7</v>
      </c>
      <c r="D62" s="7" t="s">
        <v>73</v>
      </c>
      <c r="E62" s="9"/>
    </row>
    <row r="63" spans="1:6" ht="15.75" x14ac:dyDescent="0.25">
      <c r="A63" s="6">
        <v>281</v>
      </c>
      <c r="B63" s="6">
        <v>193</v>
      </c>
      <c r="C63" s="11">
        <v>4</v>
      </c>
      <c r="D63" s="7" t="s">
        <v>74</v>
      </c>
      <c r="E63" s="9"/>
    </row>
    <row r="64" spans="1:6" ht="15.75" x14ac:dyDescent="0.25">
      <c r="A64" s="6">
        <v>285</v>
      </c>
      <c r="B64" s="6">
        <v>197</v>
      </c>
      <c r="C64" s="6">
        <v>4</v>
      </c>
      <c r="D64" s="7" t="s">
        <v>75</v>
      </c>
      <c r="E64" s="9"/>
    </row>
    <row r="65" spans="1:5" ht="15.75" x14ac:dyDescent="0.25">
      <c r="A65" s="6">
        <v>290</v>
      </c>
      <c r="B65" s="6">
        <v>202</v>
      </c>
      <c r="C65" s="6">
        <v>5</v>
      </c>
      <c r="D65" s="7" t="s">
        <v>76</v>
      </c>
      <c r="E65" s="9"/>
    </row>
    <row r="66" spans="1:5" ht="15.75" x14ac:dyDescent="0.25">
      <c r="A66" s="9">
        <v>292</v>
      </c>
      <c r="B66" s="6">
        <v>204</v>
      </c>
      <c r="C66" s="6">
        <v>2</v>
      </c>
      <c r="D66" s="7" t="s">
        <v>77</v>
      </c>
      <c r="E66" s="9"/>
    </row>
    <row r="67" spans="1:5" ht="15.75" x14ac:dyDescent="0.25">
      <c r="A67" s="9">
        <v>300</v>
      </c>
      <c r="B67" s="6">
        <v>212</v>
      </c>
      <c r="C67" s="6">
        <v>8</v>
      </c>
      <c r="D67" s="7" t="s">
        <v>78</v>
      </c>
      <c r="E67" s="9"/>
    </row>
    <row r="68" spans="1:5" ht="15.75" x14ac:dyDescent="0.25">
      <c r="A68" s="9">
        <v>314</v>
      </c>
      <c r="B68" s="6">
        <v>226</v>
      </c>
      <c r="C68" s="6">
        <v>14</v>
      </c>
      <c r="D68" s="8" t="s">
        <v>79</v>
      </c>
      <c r="E68" s="9"/>
    </row>
    <row r="69" spans="1:5" ht="15.75" x14ac:dyDescent="0.25">
      <c r="A69" s="9">
        <v>326</v>
      </c>
      <c r="B69" s="6">
        <v>238</v>
      </c>
      <c r="C69" s="6">
        <v>12</v>
      </c>
      <c r="D69" s="7" t="s">
        <v>52</v>
      </c>
      <c r="E69" s="9"/>
    </row>
    <row r="70" spans="1:5" ht="15.75" x14ac:dyDescent="0.25">
      <c r="A70" s="9"/>
      <c r="B70" s="6"/>
      <c r="C70" s="6"/>
      <c r="D70" s="7" t="s">
        <v>80</v>
      </c>
      <c r="E70" s="24" t="s">
        <v>81</v>
      </c>
    </row>
    <row r="71" spans="1:5" ht="15.75" x14ac:dyDescent="0.25">
      <c r="A71" s="9">
        <v>334</v>
      </c>
      <c r="B71" s="6">
        <v>246</v>
      </c>
      <c r="C71" s="6">
        <v>8</v>
      </c>
      <c r="D71" s="7" t="s">
        <v>82</v>
      </c>
      <c r="E71" s="9"/>
    </row>
    <row r="72" spans="1:5" ht="15.75" x14ac:dyDescent="0.25">
      <c r="A72" s="9"/>
      <c r="B72" s="6"/>
      <c r="C72" s="6"/>
      <c r="D72" s="7" t="s">
        <v>83</v>
      </c>
      <c r="E72" s="9" t="s">
        <v>84</v>
      </c>
    </row>
    <row r="73" spans="1:5" ht="15.75" x14ac:dyDescent="0.25">
      <c r="A73" s="9">
        <v>356</v>
      </c>
      <c r="B73" s="6">
        <v>268</v>
      </c>
      <c r="C73" s="6">
        <v>22</v>
      </c>
      <c r="D73" s="8" t="s">
        <v>85</v>
      </c>
      <c r="E73" s="9"/>
    </row>
    <row r="74" spans="1:5" ht="15.75" x14ac:dyDescent="0.25">
      <c r="A74" s="9">
        <v>364</v>
      </c>
      <c r="B74" s="6">
        <v>276</v>
      </c>
      <c r="C74" s="6">
        <v>8</v>
      </c>
      <c r="D74" s="7" t="s">
        <v>86</v>
      </c>
      <c r="E74" s="9"/>
    </row>
    <row r="75" spans="1:5" ht="15.75" x14ac:dyDescent="0.25">
      <c r="A75" s="9">
        <v>369</v>
      </c>
      <c r="B75" s="6">
        <v>281</v>
      </c>
      <c r="C75" s="6">
        <v>5</v>
      </c>
      <c r="D75" s="7" t="s">
        <v>87</v>
      </c>
      <c r="E75" s="9" t="s">
        <v>88</v>
      </c>
    </row>
    <row r="76" spans="1:5" ht="15.75" x14ac:dyDescent="0.25">
      <c r="A76" s="9">
        <v>373</v>
      </c>
      <c r="B76" s="6">
        <v>285</v>
      </c>
      <c r="C76" s="6">
        <v>4</v>
      </c>
      <c r="D76" s="7" t="s">
        <v>89</v>
      </c>
      <c r="E76" s="9"/>
    </row>
    <row r="77" spans="1:5" ht="15.75" x14ac:dyDescent="0.25">
      <c r="A77" s="9">
        <v>378</v>
      </c>
      <c r="B77" s="6">
        <v>290</v>
      </c>
      <c r="C77" s="6">
        <v>5</v>
      </c>
      <c r="D77" s="7" t="s">
        <v>90</v>
      </c>
      <c r="E77" s="9"/>
    </row>
    <row r="78" spans="1:5" ht="15.75" x14ac:dyDescent="0.25">
      <c r="A78" s="9">
        <v>385</v>
      </c>
      <c r="B78" s="6">
        <v>297</v>
      </c>
      <c r="C78" s="6">
        <v>7</v>
      </c>
      <c r="D78" s="7" t="s">
        <v>91</v>
      </c>
      <c r="E78" s="9"/>
    </row>
    <row r="79" spans="1:5" ht="15.75" x14ac:dyDescent="0.25">
      <c r="A79" s="9">
        <v>389</v>
      </c>
      <c r="B79" s="6">
        <v>301</v>
      </c>
      <c r="C79" s="6">
        <v>4</v>
      </c>
      <c r="D79" s="7" t="s">
        <v>92</v>
      </c>
      <c r="E79" s="9"/>
    </row>
    <row r="80" spans="1:5" ht="15.75" x14ac:dyDescent="0.25">
      <c r="A80" s="9">
        <v>397</v>
      </c>
      <c r="B80" s="6">
        <v>309</v>
      </c>
      <c r="C80" s="6">
        <v>8</v>
      </c>
      <c r="D80" s="7" t="s">
        <v>93</v>
      </c>
      <c r="E80" s="9"/>
    </row>
    <row r="81" spans="1:6" ht="15.75" x14ac:dyDescent="0.25">
      <c r="A81" s="9">
        <v>406</v>
      </c>
      <c r="B81" s="6">
        <v>318</v>
      </c>
      <c r="C81" s="6">
        <v>9</v>
      </c>
      <c r="D81" s="7" t="s">
        <v>94</v>
      </c>
      <c r="E81" s="9"/>
    </row>
    <row r="82" spans="1:6" ht="15.75" x14ac:dyDescent="0.25">
      <c r="A82" s="9">
        <v>413</v>
      </c>
      <c r="B82" s="6">
        <v>325</v>
      </c>
      <c r="C82" s="6">
        <v>7</v>
      </c>
      <c r="D82" s="8" t="s">
        <v>95</v>
      </c>
      <c r="E82" s="9"/>
    </row>
    <row r="83" spans="1:6" ht="15.75" x14ac:dyDescent="0.25">
      <c r="A83" s="9">
        <v>423</v>
      </c>
      <c r="B83" s="6">
        <v>335</v>
      </c>
      <c r="C83" s="6">
        <v>10</v>
      </c>
      <c r="D83" s="7" t="s">
        <v>96</v>
      </c>
      <c r="E83" s="9"/>
    </row>
    <row r="84" spans="1:6" ht="15.75" x14ac:dyDescent="0.25">
      <c r="A84" s="9">
        <v>432</v>
      </c>
      <c r="B84" s="6">
        <v>344</v>
      </c>
      <c r="C84" s="6">
        <v>9</v>
      </c>
      <c r="D84" s="7" t="s">
        <v>97</v>
      </c>
      <c r="E84" s="9"/>
    </row>
    <row r="85" spans="1:6" ht="15.75" x14ac:dyDescent="0.25">
      <c r="A85" s="9">
        <v>437</v>
      </c>
      <c r="B85" s="6">
        <v>349</v>
      </c>
      <c r="C85" s="6">
        <v>5</v>
      </c>
      <c r="D85" s="7" t="s">
        <v>98</v>
      </c>
      <c r="E85" s="24" t="s">
        <v>81</v>
      </c>
    </row>
    <row r="86" spans="1:6" ht="15.75" x14ac:dyDescent="0.25">
      <c r="A86" s="9">
        <v>450</v>
      </c>
      <c r="B86" s="6">
        <v>362</v>
      </c>
      <c r="C86" s="6">
        <v>13</v>
      </c>
      <c r="D86" s="7" t="s">
        <v>99</v>
      </c>
      <c r="E86" s="9">
        <v>1837</v>
      </c>
    </row>
    <row r="87" spans="1:6" ht="15.75" x14ac:dyDescent="0.25">
      <c r="A87" s="9">
        <v>452</v>
      </c>
      <c r="B87" s="6">
        <v>364</v>
      </c>
      <c r="C87" s="6">
        <v>2</v>
      </c>
      <c r="D87" s="7" t="s">
        <v>100</v>
      </c>
      <c r="E87" s="9"/>
    </row>
    <row r="88" spans="1:6" ht="15.75" x14ac:dyDescent="0.25">
      <c r="A88" s="9">
        <v>453</v>
      </c>
      <c r="B88" s="6">
        <v>365</v>
      </c>
      <c r="C88" s="6">
        <v>1</v>
      </c>
      <c r="D88" s="7" t="s">
        <v>101</v>
      </c>
    </row>
    <row r="89" spans="1:6" ht="18.75" x14ac:dyDescent="0.3">
      <c r="A89" s="10">
        <v>468</v>
      </c>
      <c r="B89" s="12">
        <v>380</v>
      </c>
      <c r="C89" s="6">
        <v>15</v>
      </c>
      <c r="D89" s="8" t="s">
        <v>102</v>
      </c>
      <c r="E89" s="9" t="s">
        <v>103</v>
      </c>
    </row>
    <row r="90" spans="1:6" x14ac:dyDescent="0.25">
      <c r="E90" s="13"/>
      <c r="F90" s="13"/>
    </row>
    <row r="91" spans="1:6" ht="18.75" x14ac:dyDescent="0.3">
      <c r="B91" s="2" t="s">
        <v>104</v>
      </c>
    </row>
    <row r="92" spans="1:6" ht="18.75" x14ac:dyDescent="0.3">
      <c r="A92" s="4"/>
      <c r="B92" s="27" t="s">
        <v>136</v>
      </c>
      <c r="C92" s="14" t="s">
        <v>105</v>
      </c>
      <c r="D92" s="29" t="s">
        <v>138</v>
      </c>
      <c r="E92" s="6"/>
    </row>
    <row r="93" spans="1:6" ht="18.75" x14ac:dyDescent="0.3">
      <c r="A93" s="4"/>
      <c r="C93" s="6">
        <v>31</v>
      </c>
      <c r="D93" s="15" t="s">
        <v>106</v>
      </c>
      <c r="E93" s="6"/>
    </row>
    <row r="94" spans="1:6" ht="18.75" x14ac:dyDescent="0.3">
      <c r="A94" s="4"/>
      <c r="B94" s="6">
        <f>C93+C94</f>
        <v>54</v>
      </c>
      <c r="C94" s="6">
        <v>23</v>
      </c>
      <c r="D94" s="15" t="s">
        <v>107</v>
      </c>
      <c r="E94" s="6"/>
    </row>
    <row r="95" spans="1:6" ht="18.75" x14ac:dyDescent="0.3">
      <c r="A95" s="4"/>
      <c r="B95" s="6">
        <f>B94+C95</f>
        <v>69</v>
      </c>
      <c r="C95" s="6">
        <v>15</v>
      </c>
      <c r="D95" s="15" t="s">
        <v>108</v>
      </c>
      <c r="E95" s="6"/>
    </row>
    <row r="96" spans="1:6" ht="18.75" x14ac:dyDescent="0.3">
      <c r="A96" s="4"/>
      <c r="B96" s="6">
        <f>B95+C96</f>
        <v>88</v>
      </c>
      <c r="C96" s="6">
        <v>19</v>
      </c>
      <c r="D96" s="15" t="s">
        <v>109</v>
      </c>
      <c r="E96" s="4"/>
    </row>
    <row r="97" spans="1:5" ht="18.75" x14ac:dyDescent="0.3">
      <c r="A97" s="4"/>
      <c r="B97" s="16" t="s">
        <v>112</v>
      </c>
      <c r="C97" s="10" t="s">
        <v>110</v>
      </c>
      <c r="D97" s="20" t="s">
        <v>111</v>
      </c>
      <c r="E97" s="4"/>
    </row>
    <row r="98" spans="1:5" ht="15.75" x14ac:dyDescent="0.25">
      <c r="A98" s="4"/>
      <c r="B98" s="28" t="s">
        <v>137</v>
      </c>
      <c r="E98" s="4"/>
    </row>
    <row r="99" spans="1:5" ht="18.75" x14ac:dyDescent="0.3">
      <c r="A99" s="4"/>
      <c r="B99" s="6"/>
      <c r="C99" s="17">
        <v>31.5</v>
      </c>
      <c r="D99" s="15" t="s">
        <v>113</v>
      </c>
      <c r="E99" s="4"/>
    </row>
    <row r="100" spans="1:5" ht="18.75" x14ac:dyDescent="0.3">
      <c r="A100" s="4"/>
      <c r="B100" s="18">
        <f>C99</f>
        <v>31.5</v>
      </c>
      <c r="C100" s="17">
        <v>0.5</v>
      </c>
      <c r="D100" s="15" t="s">
        <v>114</v>
      </c>
      <c r="E100" s="4"/>
    </row>
    <row r="101" spans="1:5" ht="18.75" x14ac:dyDescent="0.3">
      <c r="A101" s="4"/>
      <c r="B101" s="18">
        <f>B100+C101</f>
        <v>53.5</v>
      </c>
      <c r="C101" s="18">
        <v>22</v>
      </c>
      <c r="D101" s="15" t="s">
        <v>42</v>
      </c>
      <c r="E101" s="4"/>
    </row>
    <row r="102" spans="1:5" ht="18.75" x14ac:dyDescent="0.3">
      <c r="A102" s="4"/>
      <c r="B102" s="18">
        <f t="shared" ref="B102:B117" si="0">B101+C102</f>
        <v>71.5</v>
      </c>
      <c r="C102" s="18">
        <v>18</v>
      </c>
      <c r="D102" s="15" t="s">
        <v>46</v>
      </c>
      <c r="E102" s="4"/>
    </row>
    <row r="103" spans="1:5" ht="18.75" x14ac:dyDescent="0.3">
      <c r="A103" s="4"/>
      <c r="B103" s="18">
        <f t="shared" si="0"/>
        <v>85.5</v>
      </c>
      <c r="C103" s="18">
        <v>14</v>
      </c>
      <c r="D103" s="15" t="s">
        <v>115</v>
      </c>
      <c r="E103" s="4"/>
    </row>
    <row r="104" spans="1:5" ht="18.75" x14ac:dyDescent="0.3">
      <c r="A104" s="4"/>
      <c r="B104" s="18">
        <f t="shared" si="0"/>
        <v>106.5</v>
      </c>
      <c r="C104" s="18">
        <v>21</v>
      </c>
      <c r="D104" s="15" t="s">
        <v>116</v>
      </c>
      <c r="E104" s="4"/>
    </row>
    <row r="105" spans="1:5" ht="18.75" x14ac:dyDescent="0.3">
      <c r="A105" s="4"/>
      <c r="B105" s="18">
        <f t="shared" si="0"/>
        <v>122.5</v>
      </c>
      <c r="C105" s="18">
        <v>16</v>
      </c>
      <c r="D105" s="15" t="s">
        <v>117</v>
      </c>
      <c r="E105" s="4"/>
    </row>
    <row r="106" spans="1:5" ht="18.75" x14ac:dyDescent="0.3">
      <c r="A106" s="4"/>
      <c r="B106" s="18">
        <f t="shared" si="0"/>
        <v>150.5</v>
      </c>
      <c r="C106" s="18">
        <v>28</v>
      </c>
      <c r="D106" s="15" t="s">
        <v>118</v>
      </c>
      <c r="E106" s="4"/>
    </row>
    <row r="107" spans="1:5" ht="18.75" x14ac:dyDescent="0.3">
      <c r="A107" s="4"/>
      <c r="B107" s="18">
        <f t="shared" si="0"/>
        <v>188.5</v>
      </c>
      <c r="C107" s="18">
        <v>38</v>
      </c>
      <c r="D107" s="15" t="s">
        <v>119</v>
      </c>
      <c r="E107" s="4"/>
    </row>
    <row r="108" spans="1:5" ht="18.75" x14ac:dyDescent="0.3">
      <c r="A108" s="4"/>
      <c r="B108" s="18">
        <f t="shared" si="0"/>
        <v>214.5</v>
      </c>
      <c r="C108" s="18">
        <v>26</v>
      </c>
      <c r="D108" s="15" t="s">
        <v>120</v>
      </c>
      <c r="E108" s="4"/>
    </row>
    <row r="109" spans="1:5" ht="18.75" x14ac:dyDescent="0.3">
      <c r="A109" s="4"/>
      <c r="B109" s="18">
        <f t="shared" si="0"/>
        <v>242.5</v>
      </c>
      <c r="C109" s="18">
        <v>28</v>
      </c>
      <c r="D109" s="15" t="s">
        <v>121</v>
      </c>
      <c r="E109" s="4"/>
    </row>
    <row r="110" spans="1:5" ht="18.75" x14ac:dyDescent="0.3">
      <c r="A110" s="4"/>
      <c r="B110" s="18">
        <f t="shared" si="0"/>
        <v>260.5</v>
      </c>
      <c r="C110" s="18">
        <v>18</v>
      </c>
      <c r="D110" s="15" t="s">
        <v>122</v>
      </c>
      <c r="E110" s="4"/>
    </row>
    <row r="111" spans="1:5" ht="18.75" x14ac:dyDescent="0.3">
      <c r="A111" s="4"/>
      <c r="B111" s="18">
        <f t="shared" si="0"/>
        <v>260.5</v>
      </c>
      <c r="C111" s="18">
        <v>0</v>
      </c>
      <c r="D111" s="15" t="s">
        <v>123</v>
      </c>
      <c r="E111" s="4"/>
    </row>
    <row r="112" spans="1:5" ht="18.75" x14ac:dyDescent="0.3">
      <c r="A112" s="4"/>
      <c r="B112" s="18">
        <f t="shared" si="0"/>
        <v>288.5</v>
      </c>
      <c r="C112" s="18">
        <v>28</v>
      </c>
      <c r="D112" s="15" t="s">
        <v>124</v>
      </c>
      <c r="E112" s="4"/>
    </row>
    <row r="113" spans="1:5" ht="18.75" x14ac:dyDescent="0.3">
      <c r="A113" s="4"/>
      <c r="B113" s="18">
        <f t="shared" si="0"/>
        <v>317.5</v>
      </c>
      <c r="C113" s="18">
        <v>29</v>
      </c>
      <c r="D113" s="15" t="s">
        <v>125</v>
      </c>
      <c r="E113" s="4"/>
    </row>
    <row r="114" spans="1:5" ht="18.75" x14ac:dyDescent="0.3">
      <c r="A114" s="4"/>
      <c r="B114" s="18">
        <f t="shared" si="0"/>
        <v>334.5</v>
      </c>
      <c r="C114" s="18">
        <v>17</v>
      </c>
      <c r="D114" s="15" t="s">
        <v>126</v>
      </c>
      <c r="E114" s="4"/>
    </row>
    <row r="115" spans="1:5" ht="18.75" x14ac:dyDescent="0.3">
      <c r="A115" s="4"/>
      <c r="B115" s="18">
        <f t="shared" si="0"/>
        <v>356.5</v>
      </c>
      <c r="C115" s="18">
        <v>22</v>
      </c>
      <c r="D115" s="15" t="s">
        <v>127</v>
      </c>
      <c r="E115" s="4"/>
    </row>
    <row r="116" spans="1:5" ht="18.75" x14ac:dyDescent="0.3">
      <c r="A116" s="4"/>
      <c r="B116" s="18">
        <f t="shared" si="0"/>
        <v>371.5</v>
      </c>
      <c r="C116" s="18">
        <v>15</v>
      </c>
      <c r="D116" s="15" t="s">
        <v>128</v>
      </c>
      <c r="E116" s="4"/>
    </row>
    <row r="117" spans="1:5" ht="18.75" x14ac:dyDescent="0.3">
      <c r="A117" s="4"/>
      <c r="B117" s="25">
        <f t="shared" si="0"/>
        <v>379.5</v>
      </c>
      <c r="C117" s="18">
        <v>8</v>
      </c>
      <c r="D117" s="15" t="s">
        <v>129</v>
      </c>
      <c r="E117" s="4"/>
    </row>
    <row r="118" spans="1:5" ht="18.75" x14ac:dyDescent="0.3">
      <c r="A118" s="4"/>
      <c r="B118" s="18" t="s">
        <v>112</v>
      </c>
      <c r="C118" s="19" t="s">
        <v>130</v>
      </c>
      <c r="D118" s="20" t="s">
        <v>131</v>
      </c>
      <c r="E118" s="4"/>
    </row>
    <row r="119" spans="1:5" ht="18.75" x14ac:dyDescent="0.3">
      <c r="A119" s="4"/>
      <c r="B119" s="21" t="s">
        <v>132</v>
      </c>
      <c r="C119" s="21" t="s">
        <v>112</v>
      </c>
      <c r="D119" s="22" t="s">
        <v>112</v>
      </c>
      <c r="E119" s="4"/>
    </row>
    <row r="120" spans="1:5" ht="18.75" x14ac:dyDescent="0.3">
      <c r="A120" s="4"/>
      <c r="B120" s="19">
        <f>B96+B117</f>
        <v>467.5</v>
      </c>
      <c r="C120" s="23" t="s">
        <v>133</v>
      </c>
      <c r="D120" s="2"/>
      <c r="E120" s="4"/>
    </row>
    <row r="121" spans="1:5" ht="18.75" x14ac:dyDescent="0.3">
      <c r="A121" s="4"/>
      <c r="B121" s="26" t="s">
        <v>134</v>
      </c>
      <c r="C121" s="1"/>
      <c r="D121" s="1"/>
      <c r="E121" s="4"/>
    </row>
    <row r="122" spans="1:5" ht="18.75" x14ac:dyDescent="0.3">
      <c r="B122" s="1"/>
      <c r="C122" s="1"/>
    </row>
  </sheetData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Schmidt</dc:creator>
  <cp:lastModifiedBy>Robert Schmidt</cp:lastModifiedBy>
  <dcterms:created xsi:type="dcterms:W3CDTF">2019-01-14T00:45:39Z</dcterms:created>
  <dcterms:modified xsi:type="dcterms:W3CDTF">2019-09-30T10:13:19Z</dcterms:modified>
</cp:coreProperties>
</file>