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BALL STATE\"/>
    </mc:Choice>
  </mc:AlternateContent>
  <bookViews>
    <workbookView xWindow="0" yWindow="2940" windowWidth="2400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<sst xmlns="http://schemas.openxmlformats.org/spreadsheetml/2006/main" count="175" uniqueCount="142">
  <si>
    <t>Ball State Dams &amp; Feeders</t>
  </si>
  <si>
    <t xml:space="preserve"> </t>
  </si>
  <si>
    <t>State Line</t>
  </si>
  <si>
    <t>Miles</t>
  </si>
  <si>
    <t>Independence Dam -&gt; Buckin's Guard Lock</t>
  </si>
  <si>
    <t xml:space="preserve"> --------</t>
  </si>
  <si>
    <t>Clear Creek Dam &amp; Slackwater</t>
  </si>
  <si>
    <t>St Joseph River -&gt;</t>
  </si>
  <si>
    <t>Six Mile Creek -&gt;</t>
  </si>
  <si>
    <t>Maumee River -&gt;</t>
  </si>
  <si>
    <t>Wabash River -&gt;</t>
  </si>
  <si>
    <t>Clear Creek -&gt;</t>
  </si>
  <si>
    <t xml:space="preserve">Carrollton </t>
  </si>
  <si>
    <t>Slackwater to Paragon Lock</t>
  </si>
  <si>
    <t>Deer Creek Dam &amp; Slackwater</t>
  </si>
  <si>
    <t>Wildcat Creek &amp; Slackwater</t>
  </si>
  <si>
    <t>Deer Creek  -&gt;</t>
  </si>
  <si>
    <t>Wildcat Creek  -&gt;</t>
  </si>
  <si>
    <t>Delphi</t>
  </si>
  <si>
    <t>Wea Creek</t>
  </si>
  <si>
    <t>Lagro - Wabash Dam # 2</t>
  </si>
  <si>
    <t>Peru  - Wabash Dam # 3</t>
  </si>
  <si>
    <t>Pittsburg - Wabash Dam # 4</t>
  </si>
  <si>
    <t>Defiance Slackwater</t>
  </si>
  <si>
    <t>Grand Lake St Marys -&gt;</t>
  </si>
  <si>
    <t>Wabash Dam # 1 - At Forks</t>
  </si>
  <si>
    <t>Lafayette</t>
  </si>
  <si>
    <t>Americus</t>
  </si>
  <si>
    <t>Wea Creek -&gt;</t>
  </si>
  <si>
    <t>Young's  Creek -&gt;</t>
  </si>
  <si>
    <t>Shawnee Creek -&gt;</t>
  </si>
  <si>
    <t>Coal Creek -&gt;</t>
  </si>
  <si>
    <t>SugarCreek -&gt;</t>
  </si>
  <si>
    <t>Creek Feeders</t>
  </si>
  <si>
    <t>Length</t>
  </si>
  <si>
    <t>Height</t>
  </si>
  <si>
    <t>230 Ft</t>
  </si>
  <si>
    <t>15.5 Ft</t>
  </si>
  <si>
    <t>Six Mile Reservoir - 2,500 Acres</t>
  </si>
  <si>
    <t>220 Ft</t>
  </si>
  <si>
    <t>163 Ft</t>
  </si>
  <si>
    <t>13 Ft</t>
  </si>
  <si>
    <t>280 Ft</t>
  </si>
  <si>
    <t>400 Ft</t>
  </si>
  <si>
    <t>11 Ft</t>
  </si>
  <si>
    <t>7 FT</t>
  </si>
  <si>
    <t>6 Ft</t>
  </si>
  <si>
    <t>10 Ft</t>
  </si>
  <si>
    <t>9 Ft</t>
  </si>
  <si>
    <t>17.5 Ft</t>
  </si>
  <si>
    <t>8 Ft</t>
  </si>
  <si>
    <t>2 Ft</t>
  </si>
  <si>
    <t>4.5 Ft</t>
  </si>
  <si>
    <t>12 FT</t>
  </si>
  <si>
    <t>590 Ft</t>
  </si>
  <si>
    <t>221 Ft</t>
  </si>
  <si>
    <t>170 Ft</t>
  </si>
  <si>
    <t>227 Ft</t>
  </si>
  <si>
    <t>200 FT</t>
  </si>
  <si>
    <t>80 Ft</t>
  </si>
  <si>
    <t>60 Ft</t>
  </si>
  <si>
    <t>200 Ft</t>
  </si>
  <si>
    <t>Dam - Slackwater Crossing - Lodi  1847</t>
  </si>
  <si>
    <t>Wabash River Feeders</t>
  </si>
  <si>
    <t>Eel River Dam &amp; 5.5 Mile Feeder</t>
  </si>
  <si>
    <t>264 Ft</t>
  </si>
  <si>
    <t>16.5 Ft</t>
  </si>
  <si>
    <t>Eel River -&gt;</t>
  </si>
  <si>
    <t>Birch Creek -&gt;</t>
  </si>
  <si>
    <t>Birch Crk Dam/ Reservoir/ 1,650 Ft Feeder</t>
  </si>
  <si>
    <t>Splunge Creek -&gt;</t>
  </si>
  <si>
    <t>Splunge Creek Reservoir - 4000 Acres</t>
  </si>
  <si>
    <t>Worthington</t>
  </si>
  <si>
    <t>White River Guard Lock</t>
  </si>
  <si>
    <t>White River Feeders</t>
  </si>
  <si>
    <t>Newberry Slackwater</t>
  </si>
  <si>
    <t>444,5 Ft</t>
  </si>
  <si>
    <t>12 Ft</t>
  </si>
  <si>
    <t xml:space="preserve">Newberry Dam </t>
  </si>
  <si>
    <t>Guard Lock - just below Dam on South</t>
  </si>
  <si>
    <t>100 Ft</t>
  </si>
  <si>
    <t>Slinkard's Creek Dam &amp; Slackwater</t>
  </si>
  <si>
    <t>Maysville</t>
  </si>
  <si>
    <t>Petersbirg</t>
  </si>
  <si>
    <t>Dongola</t>
  </si>
  <si>
    <t>Pigeon Reservoir</t>
  </si>
  <si>
    <t>White River (West) -&gt;</t>
  </si>
  <si>
    <t>Pigeon Creek Feeder</t>
  </si>
  <si>
    <t>Pigeon Reservoir - 1000 Acres</t>
  </si>
  <si>
    <t>Pigeon Creek -&gt;</t>
  </si>
  <si>
    <t>N/A</t>
  </si>
  <si>
    <t>Pigeon Feeder</t>
  </si>
  <si>
    <t>Total Mileage - Wabash &amp; Erie Canal</t>
  </si>
  <si>
    <t xml:space="preserve"> ======</t>
  </si>
  <si>
    <t>Feeder Sources</t>
  </si>
  <si>
    <t>10.5 Ft</t>
  </si>
  <si>
    <t>763 Ft</t>
  </si>
  <si>
    <t>661 Ft</t>
  </si>
  <si>
    <t>5.5 Ft</t>
  </si>
  <si>
    <t>Providence Dam -  Gilead (S)</t>
  </si>
  <si>
    <t>Providence Dam -  Providence (N)</t>
  </si>
  <si>
    <t>1700 Ft</t>
  </si>
  <si>
    <t xml:space="preserve">Bucklin's - Providence Slackwater- </t>
  </si>
  <si>
    <t>Wabash &amp; Erie Canal - 468 Miles</t>
  </si>
  <si>
    <t>Evansville - Terminus Pigeon Creek</t>
  </si>
  <si>
    <t>Slinkard's Creek -&gt;</t>
  </si>
  <si>
    <t>*</t>
  </si>
  <si>
    <t xml:space="preserve">          * Summary of Feeders</t>
  </si>
  <si>
    <t>Junction  &lt;- Miami &amp; Erie  51 Miles  (1845)</t>
  </si>
  <si>
    <t>Lockport (Riley)</t>
  </si>
  <si>
    <t xml:space="preserve"> Terre Haute - Nadir Level - N &amp; S flow</t>
  </si>
  <si>
    <t xml:space="preserve"> Terre Haute - Nadir Level - N &amp; S flows</t>
  </si>
  <si>
    <t>Eel River Summit Feeder</t>
  </si>
  <si>
    <t>Eel River  Summit Feeder</t>
  </si>
  <si>
    <t xml:space="preserve">Summit waters - 20 miles North &amp; 35 miles South </t>
  </si>
  <si>
    <t>River Lock - Southside of Dam 105 x 21 Ft</t>
  </si>
  <si>
    <t xml:space="preserve">         Dams        </t>
  </si>
  <si>
    <t>Aqueduct crosses  White River (East)</t>
  </si>
  <si>
    <t>Manhattan - Lock into Maumee River</t>
  </si>
  <si>
    <t xml:space="preserve">Fort Wayne -&gt; Forks of Wabash </t>
  </si>
  <si>
    <t>Dam &amp;  1,650' Feeder</t>
  </si>
  <si>
    <t>Dam &amp; 420'' Feeder - Maysville</t>
  </si>
  <si>
    <t xml:space="preserve">Dam &amp; 2,640' Feeder </t>
  </si>
  <si>
    <t>Dam &amp; 3 Mile Feeder</t>
  </si>
  <si>
    <t>Pigeon Creek Dam - Rochester  (1837)</t>
  </si>
  <si>
    <t>Defiance  (Maumee River)</t>
  </si>
  <si>
    <t>*  61 Miles - Maumee River</t>
  </si>
  <si>
    <t>St Joseph River West</t>
  </si>
  <si>
    <t>St Joseph River East</t>
  </si>
  <si>
    <t xml:space="preserve">Maumee River </t>
  </si>
  <si>
    <t>*  47 Miles - St Joseph River</t>
  </si>
  <si>
    <t>* 27 Miles - St Joseph River</t>
  </si>
  <si>
    <t>Dam / Feeder to FTW Summit Level</t>
  </si>
  <si>
    <t>White River Feeder</t>
  </si>
  <si>
    <t xml:space="preserve">Summit waters - 47 miles East &amp; 27 miles West </t>
  </si>
  <si>
    <t>Millersburg</t>
  </si>
  <si>
    <t>R F Schmidt Jan 2019</t>
  </si>
  <si>
    <t>*  95 Miles By Wabash River</t>
  </si>
  <si>
    <t xml:space="preserve"> * 84 Miles - Creek Feeders</t>
  </si>
  <si>
    <t>*  55 Miles - Eel Summit Feeders</t>
  </si>
  <si>
    <t xml:space="preserve"> * 68 Miles - White River Feeders</t>
  </si>
  <si>
    <t xml:space="preserve"> * 31 Miles - Pigeon Feeder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</si>
</sst>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A89" sqref="A89"/>
    </sheetView>
  </sheetViews>
  <sheetFormatPr defaultRowHeight="15" x14ac:dyDescent="0.25"/>
  <cols>
    <col min="1" max="1" width="22.140625" customWidth="1"/>
    <col min="2" max="2" width="7.42578125" customWidth="1"/>
    <col min="3" max="3" width="43.7109375" customWidth="1"/>
    <col min="4" max="4" width="8.7109375" customWidth="1"/>
    <col min="5" max="5" width="8.42578125" customWidth="1"/>
  </cols>
  <sheetData>
    <row r="1" spans="1:5" x14ac:dyDescent="0.25">
      <c r="A1" t="s">
        <v>0</v>
      </c>
    </row>
    <row r="2" spans="1:5" ht="18.75" x14ac:dyDescent="0.3">
      <c r="C2" s="13" t="s">
        <v>103</v>
      </c>
      <c r="D2" s="10" t="s">
        <v>116</v>
      </c>
      <c r="E2" s="18"/>
    </row>
    <row r="3" spans="1:5" ht="18.75" x14ac:dyDescent="0.3">
      <c r="A3" s="9" t="s">
        <v>94</v>
      </c>
      <c r="B3" s="9" t="s">
        <v>3</v>
      </c>
      <c r="D3" s="10" t="s">
        <v>34</v>
      </c>
      <c r="E3" s="10" t="s">
        <v>35</v>
      </c>
    </row>
    <row r="4" spans="1:5" x14ac:dyDescent="0.25">
      <c r="A4" s="5"/>
      <c r="B4" s="1">
        <v>29</v>
      </c>
      <c r="C4" t="s">
        <v>118</v>
      </c>
      <c r="D4" s="1"/>
      <c r="E4" s="1"/>
    </row>
    <row r="5" spans="1:5" ht="15.75" x14ac:dyDescent="0.25">
      <c r="A5" s="5"/>
      <c r="B5" s="14"/>
      <c r="C5" t="s">
        <v>99</v>
      </c>
      <c r="D5" s="1" t="s">
        <v>97</v>
      </c>
      <c r="E5" s="1" t="s">
        <v>98</v>
      </c>
    </row>
    <row r="6" spans="1:5" x14ac:dyDescent="0.25">
      <c r="C6" t="s">
        <v>100</v>
      </c>
      <c r="D6" s="1" t="s">
        <v>101</v>
      </c>
      <c r="E6" s="1" t="s">
        <v>98</v>
      </c>
    </row>
    <row r="7" spans="1:5" x14ac:dyDescent="0.25">
      <c r="A7" s="5" t="s">
        <v>1</v>
      </c>
      <c r="B7" s="1">
        <v>1</v>
      </c>
      <c r="C7" t="s">
        <v>102</v>
      </c>
      <c r="D7" s="1"/>
      <c r="E7" s="1"/>
    </row>
    <row r="8" spans="1:5" x14ac:dyDescent="0.25">
      <c r="A8" s="5"/>
      <c r="B8" s="1">
        <v>27</v>
      </c>
      <c r="C8" t="s">
        <v>4</v>
      </c>
      <c r="D8" s="1" t="s">
        <v>96</v>
      </c>
      <c r="E8" s="1" t="s">
        <v>95</v>
      </c>
    </row>
    <row r="9" spans="1:5" x14ac:dyDescent="0.25">
      <c r="B9" s="1">
        <v>4</v>
      </c>
      <c r="C9" t="s">
        <v>23</v>
      </c>
      <c r="D9" s="1"/>
      <c r="E9" s="1"/>
    </row>
    <row r="10" spans="1:5" ht="15.75" x14ac:dyDescent="0.25">
      <c r="A10" s="5" t="s">
        <v>9</v>
      </c>
      <c r="B10" s="14" t="s">
        <v>106</v>
      </c>
      <c r="C10" s="4" t="s">
        <v>126</v>
      </c>
      <c r="D10" s="1"/>
      <c r="E10" s="1"/>
    </row>
    <row r="11" spans="1:5" x14ac:dyDescent="0.25">
      <c r="D11" s="1"/>
      <c r="E11" s="1"/>
    </row>
    <row r="12" spans="1:5" x14ac:dyDescent="0.25">
      <c r="A12" s="5"/>
      <c r="B12" s="12">
        <v>9</v>
      </c>
      <c r="C12" t="s">
        <v>125</v>
      </c>
      <c r="D12" s="1"/>
      <c r="E12" s="1"/>
    </row>
    <row r="13" spans="1:5" x14ac:dyDescent="0.25">
      <c r="A13" s="5" t="s">
        <v>24</v>
      </c>
      <c r="B13" s="1">
        <v>11</v>
      </c>
      <c r="C13" t="s">
        <v>108</v>
      </c>
    </row>
    <row r="14" spans="1:5" x14ac:dyDescent="0.25">
      <c r="A14" s="5" t="s">
        <v>8</v>
      </c>
      <c r="B14" s="1">
        <v>7</v>
      </c>
      <c r="C14" t="s">
        <v>38</v>
      </c>
    </row>
    <row r="15" spans="1:5" x14ac:dyDescent="0.25">
      <c r="A15" s="6"/>
      <c r="B15" s="1">
        <v>20</v>
      </c>
      <c r="C15" t="s">
        <v>2</v>
      </c>
    </row>
    <row r="16" spans="1:5" ht="15.75" x14ac:dyDescent="0.25">
      <c r="A16" s="6"/>
      <c r="B16" s="1" t="s">
        <v>106</v>
      </c>
      <c r="C16" s="22" t="s">
        <v>130</v>
      </c>
    </row>
    <row r="17" spans="1:7" x14ac:dyDescent="0.25">
      <c r="A17" s="6"/>
    </row>
    <row r="18" spans="1:7" ht="18.75" x14ac:dyDescent="0.3">
      <c r="A18" s="19" t="s">
        <v>7</v>
      </c>
      <c r="B18" s="20">
        <v>6.5</v>
      </c>
      <c r="C18" s="8" t="s">
        <v>132</v>
      </c>
      <c r="D18" s="20" t="s">
        <v>36</v>
      </c>
      <c r="E18" s="20" t="s">
        <v>37</v>
      </c>
      <c r="F18" s="21"/>
      <c r="G18" s="2"/>
    </row>
    <row r="19" spans="1:7" x14ac:dyDescent="0.25">
      <c r="A19" s="5"/>
      <c r="B19" s="1"/>
      <c r="C19" s="23" t="s">
        <v>134</v>
      </c>
      <c r="D19" s="1"/>
      <c r="E19" s="1"/>
      <c r="G19" s="2"/>
    </row>
    <row r="20" spans="1:7" x14ac:dyDescent="0.25">
      <c r="A20" s="5"/>
      <c r="B20" s="1"/>
      <c r="D20" s="1"/>
      <c r="E20" s="1"/>
      <c r="G20" s="2"/>
    </row>
    <row r="21" spans="1:7" ht="18.75" x14ac:dyDescent="0.3">
      <c r="B21" s="9" t="s">
        <v>3</v>
      </c>
      <c r="C21" s="22" t="s">
        <v>131</v>
      </c>
      <c r="D21" s="10" t="s">
        <v>34</v>
      </c>
      <c r="E21" s="10" t="s">
        <v>35</v>
      </c>
      <c r="F21" s="2"/>
      <c r="G21" s="2"/>
    </row>
    <row r="22" spans="1:7" x14ac:dyDescent="0.25">
      <c r="A22" s="5" t="s">
        <v>1</v>
      </c>
      <c r="B22" s="1">
        <v>27</v>
      </c>
      <c r="C22" s="2" t="s">
        <v>119</v>
      </c>
      <c r="D22" s="2"/>
      <c r="E22" s="2"/>
      <c r="F22" s="2"/>
      <c r="G22" s="2"/>
    </row>
    <row r="23" spans="1:7" ht="18.75" x14ac:dyDescent="0.3">
      <c r="A23" s="5"/>
      <c r="B23" s="1"/>
      <c r="C23" s="13" t="s">
        <v>63</v>
      </c>
      <c r="D23" s="2"/>
      <c r="E23" s="2"/>
      <c r="F23" s="2"/>
      <c r="G23" s="2"/>
    </row>
    <row r="24" spans="1:7" x14ac:dyDescent="0.25">
      <c r="A24" s="5" t="s">
        <v>10</v>
      </c>
      <c r="B24" s="1"/>
      <c r="C24" s="2" t="s">
        <v>25</v>
      </c>
      <c r="D24" s="1" t="s">
        <v>39</v>
      </c>
      <c r="E24" s="1" t="s">
        <v>47</v>
      </c>
      <c r="F24" s="2"/>
      <c r="G24" s="2"/>
    </row>
    <row r="25" spans="1:7" x14ac:dyDescent="0.25">
      <c r="A25" s="5" t="s">
        <v>11</v>
      </c>
      <c r="B25" s="1">
        <v>7</v>
      </c>
      <c r="C25" s="2" t="s">
        <v>6</v>
      </c>
      <c r="D25" s="1" t="s">
        <v>40</v>
      </c>
      <c r="E25" s="1" t="s">
        <v>46</v>
      </c>
      <c r="F25" s="2"/>
      <c r="G25" s="2"/>
    </row>
    <row r="26" spans="1:7" x14ac:dyDescent="0.25">
      <c r="A26" s="5" t="s">
        <v>1</v>
      </c>
      <c r="B26" s="1">
        <v>4</v>
      </c>
      <c r="C26" s="2" t="s">
        <v>20</v>
      </c>
      <c r="D26" s="1" t="s">
        <v>42</v>
      </c>
      <c r="E26" s="1" t="s">
        <v>45</v>
      </c>
      <c r="F26" s="2"/>
      <c r="G26" s="2"/>
    </row>
    <row r="27" spans="1:7" x14ac:dyDescent="0.25">
      <c r="A27" s="5" t="s">
        <v>1</v>
      </c>
      <c r="B27" s="1">
        <v>21</v>
      </c>
      <c r="C27" s="2" t="s">
        <v>21</v>
      </c>
      <c r="D27" s="1" t="s">
        <v>43</v>
      </c>
      <c r="E27" s="1" t="s">
        <v>44</v>
      </c>
      <c r="F27" s="2"/>
      <c r="G27" s="2"/>
    </row>
    <row r="28" spans="1:7" x14ac:dyDescent="0.25">
      <c r="A28" s="5" t="s">
        <v>1</v>
      </c>
      <c r="B28" s="1">
        <v>37</v>
      </c>
      <c r="C28" s="2" t="s">
        <v>12</v>
      </c>
      <c r="D28" s="1"/>
      <c r="E28" s="1"/>
      <c r="F28" s="2"/>
      <c r="G28" s="2"/>
    </row>
    <row r="29" spans="1:7" x14ac:dyDescent="0.25">
      <c r="A29" s="5" t="s">
        <v>10</v>
      </c>
      <c r="B29" s="1">
        <v>3</v>
      </c>
      <c r="C29" s="2" t="s">
        <v>13</v>
      </c>
      <c r="D29" s="1"/>
      <c r="E29" s="1"/>
      <c r="F29" s="2"/>
      <c r="G29" s="2"/>
    </row>
    <row r="30" spans="1:7" x14ac:dyDescent="0.25">
      <c r="A30" s="6"/>
      <c r="B30" s="1"/>
      <c r="C30" s="2" t="s">
        <v>22</v>
      </c>
      <c r="D30" s="1" t="s">
        <v>54</v>
      </c>
      <c r="E30" s="1" t="s">
        <v>53</v>
      </c>
      <c r="F30" s="2"/>
      <c r="G30" s="2"/>
    </row>
    <row r="31" spans="1:7" x14ac:dyDescent="0.25">
      <c r="A31" s="6"/>
      <c r="B31" s="1">
        <v>1</v>
      </c>
      <c r="C31" s="2" t="s">
        <v>18</v>
      </c>
      <c r="D31" s="1"/>
      <c r="E31" s="1"/>
      <c r="F31" s="2"/>
      <c r="G31" s="2"/>
    </row>
    <row r="32" spans="1:7" x14ac:dyDescent="0.25">
      <c r="A32" s="5" t="s">
        <v>16</v>
      </c>
      <c r="B32" s="1">
        <v>1</v>
      </c>
      <c r="C32" s="2" t="s">
        <v>14</v>
      </c>
      <c r="D32" s="1" t="s">
        <v>56</v>
      </c>
      <c r="E32" s="1" t="s">
        <v>47</v>
      </c>
      <c r="F32" s="2"/>
      <c r="G32" s="2"/>
    </row>
    <row r="33" spans="1:7" x14ac:dyDescent="0.25">
      <c r="A33" s="5"/>
      <c r="B33" s="1">
        <v>6</v>
      </c>
      <c r="C33" s="2" t="s">
        <v>27</v>
      </c>
      <c r="D33" s="1"/>
      <c r="E33" s="1"/>
      <c r="F33" s="2"/>
      <c r="G33" s="2"/>
    </row>
    <row r="34" spans="1:7" x14ac:dyDescent="0.25">
      <c r="A34" s="5" t="s">
        <v>17</v>
      </c>
      <c r="B34" s="1">
        <v>4</v>
      </c>
      <c r="C34" s="2" t="s">
        <v>15</v>
      </c>
      <c r="D34" s="1" t="s">
        <v>55</v>
      </c>
      <c r="E34" s="1" t="s">
        <v>41</v>
      </c>
      <c r="F34" s="2"/>
      <c r="G34" s="2"/>
    </row>
    <row r="35" spans="1:7" x14ac:dyDescent="0.25">
      <c r="A35" s="5"/>
      <c r="B35" s="1">
        <v>7</v>
      </c>
      <c r="C35" s="2" t="s">
        <v>26</v>
      </c>
      <c r="D35" s="1"/>
      <c r="E35" s="1"/>
      <c r="F35" s="2"/>
      <c r="G35" s="2"/>
    </row>
    <row r="36" spans="1:7" x14ac:dyDescent="0.25">
      <c r="A36" s="5"/>
      <c r="B36" s="1">
        <v>4</v>
      </c>
      <c r="C36" s="2" t="s">
        <v>19</v>
      </c>
      <c r="D36" s="1"/>
      <c r="E36" s="1"/>
      <c r="F36" s="2"/>
      <c r="G36" s="2"/>
    </row>
    <row r="37" spans="1:7" ht="15.75" x14ac:dyDescent="0.25">
      <c r="A37" s="5"/>
      <c r="B37" s="14" t="s">
        <v>106</v>
      </c>
      <c r="C37" s="4" t="s">
        <v>137</v>
      </c>
      <c r="D37" s="1"/>
      <c r="E37" s="1"/>
      <c r="F37" s="2"/>
      <c r="G37" s="2"/>
    </row>
    <row r="38" spans="1:7" ht="18.75" x14ac:dyDescent="0.3">
      <c r="A38" s="5"/>
      <c r="B38" s="9" t="s">
        <v>3</v>
      </c>
      <c r="C38" s="9" t="s">
        <v>33</v>
      </c>
      <c r="D38" s="10" t="s">
        <v>34</v>
      </c>
      <c r="E38" s="10" t="s">
        <v>35</v>
      </c>
      <c r="F38" s="2"/>
      <c r="G38" s="2"/>
    </row>
    <row r="39" spans="1:7" x14ac:dyDescent="0.25">
      <c r="A39" s="5" t="s">
        <v>28</v>
      </c>
      <c r="C39" s="2" t="s">
        <v>120</v>
      </c>
      <c r="D39" s="1" t="s">
        <v>61</v>
      </c>
      <c r="E39" s="1" t="s">
        <v>52</v>
      </c>
      <c r="F39" s="2"/>
      <c r="G39" s="2"/>
    </row>
    <row r="40" spans="1:7" x14ac:dyDescent="0.25">
      <c r="A40" s="5" t="s">
        <v>29</v>
      </c>
      <c r="B40" s="1">
        <v>13</v>
      </c>
      <c r="C40" s="2" t="s">
        <v>121</v>
      </c>
      <c r="D40" s="1" t="s">
        <v>60</v>
      </c>
      <c r="E40" s="1" t="s">
        <v>51</v>
      </c>
      <c r="F40" s="2"/>
      <c r="G40" s="2"/>
    </row>
    <row r="41" spans="1:7" x14ac:dyDescent="0.25">
      <c r="A41" s="5" t="s">
        <v>30</v>
      </c>
      <c r="B41" s="1">
        <v>9</v>
      </c>
      <c r="C41" s="2" t="s">
        <v>122</v>
      </c>
      <c r="D41" s="1" t="s">
        <v>59</v>
      </c>
      <c r="E41" s="1" t="s">
        <v>50</v>
      </c>
      <c r="F41" s="2"/>
      <c r="G41" s="2"/>
    </row>
    <row r="42" spans="1:7" x14ac:dyDescent="0.25">
      <c r="A42" s="5" t="s">
        <v>31</v>
      </c>
      <c r="B42" s="1">
        <v>25</v>
      </c>
      <c r="C42" s="2" t="s">
        <v>62</v>
      </c>
      <c r="D42" s="1" t="s">
        <v>58</v>
      </c>
      <c r="E42" s="1" t="s">
        <v>49</v>
      </c>
      <c r="F42" s="2"/>
      <c r="G42" s="2"/>
    </row>
    <row r="43" spans="1:7" x14ac:dyDescent="0.25">
      <c r="A43" s="5" t="s">
        <v>32</v>
      </c>
      <c r="B43" s="1">
        <v>8</v>
      </c>
      <c r="C43" s="2" t="s">
        <v>123</v>
      </c>
      <c r="D43" s="1" t="s">
        <v>57</v>
      </c>
      <c r="E43" s="1" t="s">
        <v>48</v>
      </c>
      <c r="F43" s="2"/>
      <c r="G43" s="2"/>
    </row>
    <row r="44" spans="1:7" x14ac:dyDescent="0.25">
      <c r="A44" s="5"/>
      <c r="B44" s="1">
        <v>29</v>
      </c>
      <c r="C44" s="11" t="s">
        <v>110</v>
      </c>
      <c r="D44" s="1"/>
      <c r="E44" s="1"/>
      <c r="F44" s="2"/>
      <c r="G44" s="2"/>
    </row>
    <row r="45" spans="1:7" ht="15.75" x14ac:dyDescent="0.25">
      <c r="B45" s="14" t="s">
        <v>106</v>
      </c>
      <c r="C45" s="4" t="s">
        <v>138</v>
      </c>
      <c r="D45" s="1"/>
      <c r="E45" s="1"/>
      <c r="F45" s="2"/>
      <c r="G45" s="2"/>
    </row>
    <row r="46" spans="1:7" x14ac:dyDescent="0.25">
      <c r="A46" t="s">
        <v>0</v>
      </c>
      <c r="B46" s="1"/>
      <c r="C46" s="2"/>
      <c r="D46" s="1"/>
      <c r="E46" s="1"/>
      <c r="F46" s="2"/>
      <c r="G46" s="2"/>
    </row>
    <row r="47" spans="1:7" ht="18.75" x14ac:dyDescent="0.3">
      <c r="D47" s="10" t="s">
        <v>116</v>
      </c>
      <c r="F47" s="2"/>
      <c r="G47" s="2"/>
    </row>
    <row r="48" spans="1:7" ht="18.75" x14ac:dyDescent="0.3">
      <c r="A48" s="9" t="s">
        <v>94</v>
      </c>
      <c r="B48" s="9" t="s">
        <v>3</v>
      </c>
      <c r="C48" s="7" t="s">
        <v>1</v>
      </c>
      <c r="D48" s="10" t="s">
        <v>34</v>
      </c>
      <c r="E48" s="10" t="s">
        <v>35</v>
      </c>
      <c r="F48" s="2"/>
      <c r="G48" s="2"/>
    </row>
    <row r="49" spans="1:7" ht="18.75" x14ac:dyDescent="0.3">
      <c r="B49" s="1"/>
      <c r="C49" s="9" t="s">
        <v>113</v>
      </c>
      <c r="D49" s="1"/>
      <c r="E49" s="1"/>
      <c r="F49" s="2"/>
      <c r="G49" s="2"/>
    </row>
    <row r="50" spans="1:7" x14ac:dyDescent="0.25">
      <c r="B50" s="1">
        <v>12</v>
      </c>
      <c r="C50" s="11" t="s">
        <v>111</v>
      </c>
      <c r="D50" s="1"/>
      <c r="E50" s="1"/>
      <c r="F50" s="2"/>
      <c r="G50" s="2"/>
    </row>
    <row r="51" spans="1:7" x14ac:dyDescent="0.25">
      <c r="B51" s="1">
        <v>2.5</v>
      </c>
      <c r="C51" s="2" t="s">
        <v>109</v>
      </c>
      <c r="D51" s="1"/>
      <c r="E51" s="1"/>
      <c r="F51" s="2"/>
      <c r="G51" s="2"/>
    </row>
    <row r="52" spans="1:7" x14ac:dyDescent="0.25">
      <c r="A52" s="5" t="s">
        <v>67</v>
      </c>
      <c r="B52" s="1">
        <v>5.5</v>
      </c>
      <c r="C52" s="2" t="s">
        <v>64</v>
      </c>
      <c r="D52" s="1" t="s">
        <v>65</v>
      </c>
      <c r="E52" s="1" t="s">
        <v>66</v>
      </c>
      <c r="F52" s="2"/>
      <c r="G52" s="2"/>
    </row>
    <row r="53" spans="1:7" x14ac:dyDescent="0.25">
      <c r="A53" s="5"/>
      <c r="B53" s="1"/>
      <c r="C53" s="16" t="s">
        <v>114</v>
      </c>
      <c r="D53" s="1"/>
      <c r="E53" s="1"/>
      <c r="F53" s="2"/>
      <c r="G53" s="2"/>
    </row>
    <row r="54" spans="1:7" x14ac:dyDescent="0.25">
      <c r="A54" s="5" t="s">
        <v>68</v>
      </c>
      <c r="B54" s="1"/>
      <c r="C54" s="2" t="s">
        <v>69</v>
      </c>
      <c r="D54" s="1"/>
      <c r="E54" s="1"/>
      <c r="F54" s="2"/>
      <c r="G54" s="2"/>
    </row>
    <row r="55" spans="1:7" x14ac:dyDescent="0.25">
      <c r="A55" s="5" t="s">
        <v>70</v>
      </c>
      <c r="B55" s="1"/>
      <c r="C55" s="2" t="s">
        <v>71</v>
      </c>
      <c r="D55" s="1"/>
      <c r="E55" s="1"/>
      <c r="F55" s="2"/>
      <c r="G55" s="2"/>
    </row>
    <row r="56" spans="1:7" x14ac:dyDescent="0.25">
      <c r="B56" s="1">
        <v>22</v>
      </c>
      <c r="C56" s="2" t="s">
        <v>72</v>
      </c>
      <c r="D56" s="1"/>
      <c r="E56" s="1"/>
      <c r="F56" s="2"/>
      <c r="G56" s="2"/>
    </row>
    <row r="57" spans="1:7" x14ac:dyDescent="0.25">
      <c r="B57" s="1">
        <v>13</v>
      </c>
      <c r="C57" s="2" t="s">
        <v>73</v>
      </c>
      <c r="D57" s="1"/>
      <c r="E57" s="1"/>
      <c r="F57" s="2"/>
      <c r="G57" s="2"/>
    </row>
    <row r="58" spans="1:7" ht="15.75" x14ac:dyDescent="0.25">
      <c r="B58" s="14" t="s">
        <v>106</v>
      </c>
      <c r="C58" s="4" t="s">
        <v>139</v>
      </c>
      <c r="D58" s="2"/>
      <c r="E58" s="2"/>
      <c r="F58" s="2"/>
      <c r="G58" s="2"/>
    </row>
    <row r="59" spans="1:7" ht="18.75" x14ac:dyDescent="0.3">
      <c r="B59" s="1"/>
      <c r="C59" s="9" t="s">
        <v>133</v>
      </c>
      <c r="D59" s="2"/>
      <c r="E59" s="2"/>
      <c r="F59" s="2"/>
      <c r="G59" s="2"/>
    </row>
    <row r="60" spans="1:7" x14ac:dyDescent="0.25">
      <c r="A60" s="5" t="s">
        <v>86</v>
      </c>
      <c r="B60" s="1">
        <v>4</v>
      </c>
      <c r="C60" s="2" t="s">
        <v>75</v>
      </c>
      <c r="D60" s="2"/>
      <c r="E60" s="2"/>
      <c r="F60" s="2"/>
      <c r="G60" s="2"/>
    </row>
    <row r="61" spans="1:7" x14ac:dyDescent="0.25">
      <c r="B61" s="1"/>
      <c r="C61" s="2" t="s">
        <v>78</v>
      </c>
      <c r="D61" s="1" t="s">
        <v>76</v>
      </c>
      <c r="E61" s="1" t="s">
        <v>77</v>
      </c>
      <c r="F61" s="2"/>
      <c r="G61" s="2"/>
    </row>
    <row r="62" spans="1:7" x14ac:dyDescent="0.25">
      <c r="B62" s="1"/>
      <c r="C62" s="2" t="s">
        <v>115</v>
      </c>
      <c r="D62" s="1"/>
      <c r="E62" s="1"/>
      <c r="F62" s="2"/>
      <c r="G62" s="2"/>
    </row>
    <row r="63" spans="1:7" x14ac:dyDescent="0.25">
      <c r="B63" s="1"/>
      <c r="C63" s="2" t="s">
        <v>79</v>
      </c>
      <c r="D63" s="1"/>
      <c r="E63" s="1"/>
      <c r="F63" s="2"/>
      <c r="G63" s="2"/>
    </row>
    <row r="64" spans="1:7" x14ac:dyDescent="0.25">
      <c r="A64" s="5" t="s">
        <v>105</v>
      </c>
      <c r="B64" s="1">
        <v>1.5</v>
      </c>
      <c r="C64" s="2" t="s">
        <v>81</v>
      </c>
      <c r="D64" s="1" t="s">
        <v>80</v>
      </c>
      <c r="E64" s="1" t="s">
        <v>77</v>
      </c>
      <c r="F64" s="2"/>
      <c r="G64" s="2"/>
    </row>
    <row r="65" spans="1:7" x14ac:dyDescent="0.25">
      <c r="B65" s="1">
        <v>22.5</v>
      </c>
      <c r="C65" s="2" t="s">
        <v>82</v>
      </c>
      <c r="D65" s="1"/>
      <c r="E65" s="1"/>
      <c r="F65" s="2"/>
      <c r="G65" s="2"/>
    </row>
    <row r="66" spans="1:7" x14ac:dyDescent="0.25">
      <c r="B66" s="1">
        <v>9</v>
      </c>
      <c r="C66" s="2" t="s">
        <v>117</v>
      </c>
      <c r="D66" s="1"/>
      <c r="E66" s="1"/>
      <c r="F66" s="2"/>
      <c r="G66" s="2"/>
    </row>
    <row r="67" spans="1:7" x14ac:dyDescent="0.25">
      <c r="B67" s="1">
        <v>7</v>
      </c>
      <c r="C67" s="2" t="s">
        <v>83</v>
      </c>
      <c r="D67" s="1"/>
      <c r="E67" s="1"/>
      <c r="F67" s="2"/>
      <c r="G67" s="2"/>
    </row>
    <row r="68" spans="1:7" x14ac:dyDescent="0.25">
      <c r="B68" s="1">
        <v>10</v>
      </c>
      <c r="C68" s="2" t="s">
        <v>84</v>
      </c>
      <c r="D68" s="1"/>
      <c r="E68" s="1"/>
      <c r="F68" s="2"/>
      <c r="G68" s="2"/>
    </row>
    <row r="69" spans="1:7" x14ac:dyDescent="0.25">
      <c r="B69" s="1">
        <v>14</v>
      </c>
      <c r="C69" s="2" t="s">
        <v>85</v>
      </c>
      <c r="D69" s="1"/>
      <c r="E69" s="1"/>
      <c r="F69" s="2"/>
      <c r="G69" s="2"/>
    </row>
    <row r="70" spans="1:7" ht="15.75" x14ac:dyDescent="0.25">
      <c r="B70" s="14" t="s">
        <v>106</v>
      </c>
      <c r="C70" s="4" t="s">
        <v>140</v>
      </c>
      <c r="D70" s="1"/>
      <c r="E70" s="1"/>
      <c r="F70" s="2"/>
      <c r="G70" s="2"/>
    </row>
    <row r="71" spans="1:7" ht="18.75" x14ac:dyDescent="0.3">
      <c r="B71" s="1"/>
      <c r="C71" s="9" t="s">
        <v>87</v>
      </c>
      <c r="D71" s="1"/>
      <c r="E71" s="1"/>
      <c r="F71" s="2"/>
      <c r="G71" s="2"/>
    </row>
    <row r="72" spans="1:7" x14ac:dyDescent="0.25">
      <c r="A72" s="5" t="s">
        <v>89</v>
      </c>
      <c r="B72" s="1"/>
      <c r="C72" s="2" t="s">
        <v>88</v>
      </c>
      <c r="D72" s="1"/>
      <c r="E72" s="1"/>
      <c r="F72" s="2"/>
      <c r="G72" s="2"/>
    </row>
    <row r="73" spans="1:7" x14ac:dyDescent="0.25">
      <c r="A73" s="5" t="s">
        <v>89</v>
      </c>
      <c r="B73" s="1">
        <v>13</v>
      </c>
      <c r="C73" s="2" t="s">
        <v>124</v>
      </c>
      <c r="D73" s="1" t="s">
        <v>90</v>
      </c>
      <c r="E73" s="1" t="s">
        <v>90</v>
      </c>
      <c r="F73" s="2"/>
      <c r="G73" s="2"/>
    </row>
    <row r="74" spans="1:7" x14ac:dyDescent="0.25">
      <c r="B74" s="1">
        <v>2</v>
      </c>
      <c r="C74" s="2" t="s">
        <v>135</v>
      </c>
      <c r="D74" s="1"/>
      <c r="E74" s="1"/>
      <c r="F74" s="2"/>
      <c r="G74" s="2"/>
    </row>
    <row r="75" spans="1:7" x14ac:dyDescent="0.25">
      <c r="B75" s="1">
        <v>16</v>
      </c>
      <c r="C75" s="2" t="s">
        <v>104</v>
      </c>
      <c r="D75" s="1"/>
      <c r="E75" s="1"/>
    </row>
    <row r="76" spans="1:7" ht="15.75" x14ac:dyDescent="0.25">
      <c r="B76" s="14" t="s">
        <v>106</v>
      </c>
      <c r="C76" s="4" t="s">
        <v>141</v>
      </c>
      <c r="D76" s="1"/>
      <c r="E76" s="1"/>
    </row>
    <row r="77" spans="1:7" x14ac:dyDescent="0.25">
      <c r="D77" s="1"/>
      <c r="E77" s="1"/>
    </row>
    <row r="78" spans="1:7" x14ac:dyDescent="0.25">
      <c r="D78" s="1"/>
      <c r="E78" s="1"/>
    </row>
    <row r="79" spans="1:7" ht="18.75" x14ac:dyDescent="0.3">
      <c r="B79" s="17" t="s">
        <v>3</v>
      </c>
      <c r="C79" s="15" t="s">
        <v>107</v>
      </c>
    </row>
    <row r="80" spans="1:7" x14ac:dyDescent="0.25">
      <c r="B80" s="12">
        <v>61</v>
      </c>
      <c r="C80" s="11" t="s">
        <v>129</v>
      </c>
    </row>
    <row r="81" spans="1:3" x14ac:dyDescent="0.25">
      <c r="B81" s="1">
        <v>47</v>
      </c>
      <c r="C81" t="s">
        <v>128</v>
      </c>
    </row>
    <row r="82" spans="1:3" x14ac:dyDescent="0.25">
      <c r="B82" s="1">
        <v>27</v>
      </c>
      <c r="C82" t="s">
        <v>127</v>
      </c>
    </row>
    <row r="83" spans="1:3" x14ac:dyDescent="0.25">
      <c r="B83" s="1">
        <v>95</v>
      </c>
      <c r="C83" t="s">
        <v>63</v>
      </c>
    </row>
    <row r="84" spans="1:3" x14ac:dyDescent="0.25">
      <c r="B84" s="1">
        <v>84</v>
      </c>
      <c r="C84" t="s">
        <v>33</v>
      </c>
    </row>
    <row r="85" spans="1:3" x14ac:dyDescent="0.25">
      <c r="B85" s="1">
        <v>55</v>
      </c>
      <c r="C85" t="s">
        <v>112</v>
      </c>
    </row>
    <row r="86" spans="1:3" x14ac:dyDescent="0.25">
      <c r="B86" s="1">
        <v>68</v>
      </c>
      <c r="C86" t="s">
        <v>74</v>
      </c>
    </row>
    <row r="87" spans="1:3" x14ac:dyDescent="0.25">
      <c r="B87" s="1">
        <v>31</v>
      </c>
      <c r="C87" t="s">
        <v>91</v>
      </c>
    </row>
    <row r="88" spans="1:3" x14ac:dyDescent="0.25">
      <c r="B88" s="1" t="s">
        <v>5</v>
      </c>
    </row>
    <row r="89" spans="1:3" x14ac:dyDescent="0.25">
      <c r="A89" t="s">
        <v>136</v>
      </c>
      <c r="B89" s="4">
        <f>SUM(B80:B88)</f>
        <v>468</v>
      </c>
      <c r="C89" s="3" t="s">
        <v>92</v>
      </c>
    </row>
    <row r="90" spans="1:3" x14ac:dyDescent="0.25">
      <c r="A90" t="s">
        <v>1</v>
      </c>
      <c r="B90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Schmidt</dc:creator>
  <cp:lastModifiedBy>Robert Schmidt</cp:lastModifiedBy>
  <cp:lastPrinted>2019-09-24T15:08:10Z</cp:lastPrinted>
  <dcterms:created xsi:type="dcterms:W3CDTF">2019-01-06T13:47:05Z</dcterms:created>
  <dcterms:modified xsi:type="dcterms:W3CDTF">2019-09-24T15:10:20Z</dcterms:modified>
</cp:coreProperties>
</file>